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0" yWindow="210" windowWidth="20730" windowHeight="5400" tabRatio="716" activeTab="6"/>
  </bookViews>
  <sheets>
    <sheet name="All Hospitals" sheetId="1" r:id="rId1"/>
    <sheet name="aidu" sheetId="2" r:id="rId2"/>
    <sheet name="bayh" sheetId="3" r:id="rId3"/>
    <sheet name="beeb" sheetId="4" r:id="rId4"/>
    <sheet name="cchs" sheetId="5" r:id="rId5"/>
    <sheet name="nant" sheetId="6" r:id="rId6"/>
    <sheet name="stfr" sheetId="7" r:id="rId7"/>
  </sheets>
  <definedNames>
    <definedName name="_xlnm.Print_Area" localSheetId="1">'aidu'!$B$1:$E$62</definedName>
    <definedName name="_xlnm.Print_Area" localSheetId="2">'bayh'!$B$1:$E$63</definedName>
    <definedName name="_xlnm.Print_Area" localSheetId="3">'beeb'!$B$1:$E$61</definedName>
    <definedName name="_xlnm.Print_Area" localSheetId="4">'cchs'!$B$1:$E$63</definedName>
    <definedName name="_xlnm.Print_Area" localSheetId="5">'nant'!$B$1:$E$51</definedName>
    <definedName name="_xlnm.Print_Area" localSheetId="6">'stfr'!$B$1:$E$56</definedName>
  </definedNames>
  <calcPr fullCalcOnLoad="1"/>
</workbook>
</file>

<file path=xl/sharedStrings.xml><?xml version="1.0" encoding="utf-8"?>
<sst xmlns="http://schemas.openxmlformats.org/spreadsheetml/2006/main" count="190" uniqueCount="21">
  <si>
    <t>Total</t>
  </si>
  <si>
    <t>PA</t>
  </si>
  <si>
    <t>NJ</t>
  </si>
  <si>
    <t>MD</t>
  </si>
  <si>
    <t>BAYHEALTH MEDICAL CENTER</t>
  </si>
  <si>
    <t>BEEBE MEDICAL CENTER</t>
  </si>
  <si>
    <t>CHRISTIANA CARE HEALTH SYSTEM</t>
  </si>
  <si>
    <t>NANTICOKE MEMORIAL HOSPITAL</t>
  </si>
  <si>
    <t>OTHST</t>
  </si>
  <si>
    <t>AI DUPONT HOSPITAL</t>
  </si>
  <si>
    <t>Zip / State</t>
  </si>
  <si>
    <t>Number</t>
  </si>
  <si>
    <t xml:space="preserve">% </t>
  </si>
  <si>
    <t>ST. FRANCIS HOSPITAL</t>
  </si>
  <si>
    <t>All HOSPITALS</t>
  </si>
  <si>
    <t>Other DE</t>
  </si>
  <si>
    <t>UNK</t>
  </si>
  <si>
    <t/>
  </si>
  <si>
    <t>---</t>
  </si>
  <si>
    <t>OTHER</t>
  </si>
  <si>
    <t>2012 Discharge Distribution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</si>
</sst>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,##0.0"/>
  </numFmts>
  <fonts count="40">
    <font>
      <sz val="8"/>
      <name val="Arial"/>
      <family val="0"/>
    </font>
    <font>
      <sz val="12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56" applyFont="1">
      <alignment/>
      <protection/>
    </xf>
    <xf numFmtId="0" fontId="5" fillId="0" borderId="0" xfId="56" applyFont="1" applyBorder="1" applyAlignment="1">
      <alignment horizontal="left"/>
      <protection/>
    </xf>
    <xf numFmtId="3" fontId="0" fillId="0" borderId="0" xfId="56" applyNumberFormat="1" applyBorder="1" applyAlignment="1">
      <alignment horizontal="right"/>
      <protection/>
    </xf>
    <xf numFmtId="0" fontId="0" fillId="0" borderId="0" xfId="56">
      <alignment/>
      <protection/>
    </xf>
    <xf numFmtId="0" fontId="2" fillId="0" borderId="0" xfId="56" applyFont="1">
      <alignment/>
      <protection/>
    </xf>
    <xf numFmtId="0" fontId="0" fillId="0" borderId="0" xfId="56" applyAlignment="1">
      <alignment horizontal="center"/>
      <protection/>
    </xf>
    <xf numFmtId="0" fontId="4" fillId="0" borderId="0" xfId="56" applyFont="1">
      <alignment/>
      <protection/>
    </xf>
    <xf numFmtId="0" fontId="6" fillId="0" borderId="0" xfId="56" applyFont="1" applyBorder="1" applyAlignment="1">
      <alignment horizontal="left" wrapText="1"/>
      <protection/>
    </xf>
    <xf numFmtId="3" fontId="6" fillId="0" borderId="0" xfId="56" applyNumberFormat="1" applyFont="1" applyBorder="1" applyAlignment="1">
      <alignment horizontal="center" wrapText="1"/>
      <protection/>
    </xf>
    <xf numFmtId="0" fontId="6" fillId="0" borderId="0" xfId="56" applyFont="1" applyBorder="1" applyAlignment="1">
      <alignment horizontal="center"/>
      <protection/>
    </xf>
    <xf numFmtId="0" fontId="0" fillId="0" borderId="0" xfId="56" applyBorder="1" applyAlignment="1">
      <alignment horizontal="left" wrapText="1"/>
      <protection/>
    </xf>
    <xf numFmtId="3" fontId="0" fillId="0" borderId="0" xfId="56" applyNumberFormat="1" applyBorder="1" applyAlignment="1">
      <alignment horizontal="right" wrapText="1" indent="2"/>
      <protection/>
    </xf>
    <xf numFmtId="164" fontId="0" fillId="0" borderId="0" xfId="56" applyNumberFormat="1" applyAlignment="1">
      <alignment horizontal="center"/>
      <protection/>
    </xf>
    <xf numFmtId="0" fontId="0" fillId="0" borderId="0" xfId="56" applyBorder="1" applyAlignment="1">
      <alignment horizontal="left"/>
      <protection/>
    </xf>
    <xf numFmtId="3" fontId="0" fillId="0" borderId="0" xfId="56" applyNumberFormat="1" applyBorder="1" applyAlignment="1">
      <alignment horizontal="right" indent="2"/>
      <protection/>
    </xf>
    <xf numFmtId="0" fontId="0" fillId="0" borderId="0" xfId="56" applyFont="1" applyBorder="1" applyAlignment="1">
      <alignment horizontal="left"/>
      <protection/>
    </xf>
    <xf numFmtId="0" fontId="0" fillId="0" borderId="10" xfId="56" applyFont="1" applyBorder="1" applyAlignment="1">
      <alignment horizontal="left"/>
      <protection/>
    </xf>
    <xf numFmtId="3" fontId="0" fillId="0" borderId="10" xfId="56" applyNumberFormat="1" applyBorder="1" applyAlignment="1">
      <alignment horizontal="right" indent="2"/>
      <protection/>
    </xf>
    <xf numFmtId="1" fontId="0" fillId="0" borderId="10" xfId="56" applyNumberFormat="1" applyBorder="1" applyAlignment="1">
      <alignment horizontal="center"/>
      <protection/>
    </xf>
    <xf numFmtId="3" fontId="0" fillId="0" borderId="0" xfId="56" applyNumberFormat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6" fillId="0" borderId="11" xfId="56" applyFont="1" applyBorder="1" applyAlignment="1">
      <alignment horizontal="left" wrapText="1"/>
      <protection/>
    </xf>
    <xf numFmtId="3" fontId="6" fillId="0" borderId="11" xfId="56" applyNumberFormat="1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/>
      <protection/>
    </xf>
    <xf numFmtId="3" fontId="0" fillId="0" borderId="0" xfId="56" applyNumberFormat="1" applyAlignment="1">
      <alignment horizontal="right" indent="2"/>
      <protection/>
    </xf>
    <xf numFmtId="0" fontId="0" fillId="0" borderId="10" xfId="56" applyBorder="1" applyAlignment="1">
      <alignment horizontal="left"/>
      <protection/>
    </xf>
    <xf numFmtId="0" fontId="0" fillId="0" borderId="0" xfId="56" applyBorder="1" applyAlignment="1">
      <alignment horizontal="center"/>
      <protection/>
    </xf>
    <xf numFmtId="0" fontId="5" fillId="0" borderId="0" xfId="56" applyFont="1">
      <alignment/>
      <protection/>
    </xf>
    <xf numFmtId="0" fontId="5" fillId="0" borderId="0" xfId="56" applyFont="1" applyBorder="1">
      <alignment/>
      <protection/>
    </xf>
    <xf numFmtId="0" fontId="2" fillId="0" borderId="0" xfId="56" applyFont="1" applyBorder="1">
      <alignment/>
      <protection/>
    </xf>
    <xf numFmtId="3" fontId="0" fillId="0" borderId="0" xfId="42" applyNumberFormat="1" applyFont="1" applyAlignment="1">
      <alignment horizontal="right" indent="2"/>
    </xf>
    <xf numFmtId="0" fontId="0" fillId="0" borderId="0" xfId="56" applyBorder="1">
      <alignment/>
      <protection/>
    </xf>
    <xf numFmtId="0" fontId="0" fillId="0" borderId="10" xfId="56" applyBorder="1">
      <alignment/>
      <protection/>
    </xf>
    <xf numFmtId="0" fontId="0" fillId="0" borderId="0" xfId="56" applyAlignment="1">
      <alignment/>
      <protection/>
    </xf>
    <xf numFmtId="0" fontId="0" fillId="0" borderId="0" xfId="56" applyAlignment="1">
      <alignment horizontal="right" indent="2"/>
      <protection/>
    </xf>
    <xf numFmtId="164" fontId="0" fillId="0" borderId="0" xfId="56" applyNumberFormat="1" applyBorder="1" applyAlignment="1">
      <alignment horizontal="center"/>
      <protection/>
    </xf>
    <xf numFmtId="0" fontId="5" fillId="0" borderId="0" xfId="56" applyFont="1" applyAlignment="1">
      <alignment/>
      <protection/>
    </xf>
    <xf numFmtId="164" fontId="0" fillId="0" borderId="0" xfId="56" applyNumberFormat="1">
      <alignment/>
      <protection/>
    </xf>
    <xf numFmtId="0" fontId="3" fillId="0" borderId="0" xfId="56" applyFont="1" applyBorder="1" applyAlignment="1">
      <alignment horizontal="left"/>
      <protection/>
    </xf>
    <xf numFmtId="0" fontId="6" fillId="0" borderId="0" xfId="0" applyFont="1" applyBorder="1" applyAlignment="1">
      <alignment horizontal="left" wrapText="1"/>
    </xf>
    <xf numFmtId="3" fontId="6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3" fontId="0" fillId="0" borderId="0" xfId="0" applyNumberFormat="1" applyBorder="1" applyAlignment="1">
      <alignment horizontal="right" wrapText="1" indent="2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 indent="2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3" fontId="0" fillId="0" borderId="12" xfId="0" applyNumberFormat="1" applyFont="1" applyBorder="1" applyAlignment="1">
      <alignment horizontal="right" indent="2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3" fontId="0" fillId="0" borderId="0" xfId="56" applyNumberFormat="1" applyBorder="1" applyAlignment="1" quotePrefix="1">
      <alignment horizontal="right" indent="2"/>
      <protection/>
    </xf>
    <xf numFmtId="0" fontId="0" fillId="0" borderId="0" xfId="56" applyBorder="1" applyAlignment="1">
      <alignment horizontal="left" vertical="top"/>
      <protection/>
    </xf>
    <xf numFmtId="0" fontId="3" fillId="0" borderId="13" xfId="56" applyFont="1" applyBorder="1" applyAlignment="1">
      <alignment horizontal="center"/>
      <protection/>
    </xf>
    <xf numFmtId="0" fontId="5" fillId="0" borderId="0" xfId="56" applyFont="1" applyBorder="1" applyAlignment="1">
      <alignment horizontal="left"/>
      <protection/>
    </xf>
    <xf numFmtId="166" fontId="0" fillId="0" borderId="10" xfId="56" applyNumberFormat="1" applyBorder="1" applyAlignment="1">
      <alignment horizontal="right" indent="2"/>
      <protection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right" indent="2"/>
    </xf>
    <xf numFmtId="164" fontId="0" fillId="0" borderId="10" xfId="0" applyNumberFormat="1" applyFont="1" applyBorder="1" applyAlignment="1">
      <alignment horizontal="center"/>
    </xf>
    <xf numFmtId="3" fontId="0" fillId="0" borderId="0" xfId="0" applyNumberFormat="1" applyFont="1" applyAlignment="1">
      <alignment horizontal="right" indent="2"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25">
      <selection activeCell="B4" sqref="B4:D4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14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57" t="s">
        <v>20</v>
      </c>
      <c r="C4" s="57"/>
      <c r="D4" s="57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1">
        <v>19720</v>
      </c>
      <c r="C6" s="12">
        <v>7289</v>
      </c>
      <c r="D6" s="13">
        <f>C6/$C$64*100</f>
        <v>6.61914275335997</v>
      </c>
    </row>
    <row r="7" spans="2:4" ht="11.25">
      <c r="B7" s="14">
        <v>19805</v>
      </c>
      <c r="C7" s="15">
        <v>6083</v>
      </c>
      <c r="D7" s="13">
        <f aca="true" t="shared" si="0" ref="D7:D64">C7/$C$64*100</f>
        <v>5.5239738467126775</v>
      </c>
    </row>
    <row r="8" spans="2:4" ht="11.25">
      <c r="B8" s="14">
        <v>19702</v>
      </c>
      <c r="C8" s="15">
        <v>4783</v>
      </c>
      <c r="D8" s="13">
        <f t="shared" si="0"/>
        <v>4.343443516164185</v>
      </c>
    </row>
    <row r="9" spans="2:4" ht="11.25">
      <c r="B9" s="14">
        <v>19808</v>
      </c>
      <c r="C9" s="15">
        <v>4413</v>
      </c>
      <c r="D9" s="13">
        <f t="shared" si="0"/>
        <v>4.007446422084998</v>
      </c>
    </row>
    <row r="10" spans="2:4" ht="11.25">
      <c r="B10" s="14">
        <v>19901</v>
      </c>
      <c r="C10" s="15">
        <v>4304</v>
      </c>
      <c r="D10" s="13">
        <f t="shared" si="0"/>
        <v>3.9084634943697787</v>
      </c>
    </row>
    <row r="11" spans="2:4" ht="11.25">
      <c r="B11" s="14">
        <v>19711</v>
      </c>
      <c r="C11" s="15">
        <v>3777</v>
      </c>
      <c r="D11" s="13">
        <f t="shared" si="0"/>
        <v>3.429894660370505</v>
      </c>
    </row>
    <row r="12" spans="2:4" ht="11.25">
      <c r="B12" s="14">
        <v>19713</v>
      </c>
      <c r="C12" s="15">
        <v>3653</v>
      </c>
      <c r="D12" s="13">
        <f t="shared" si="0"/>
        <v>3.317290228841264</v>
      </c>
    </row>
    <row r="13" spans="2:4" ht="11.25">
      <c r="B13" s="14">
        <v>19701</v>
      </c>
      <c r="C13" s="15">
        <v>3642</v>
      </c>
      <c r="D13" s="13">
        <f t="shared" si="0"/>
        <v>3.3073011260443153</v>
      </c>
    </row>
    <row r="14" spans="2:4" ht="11.25">
      <c r="B14" s="14">
        <v>19802</v>
      </c>
      <c r="C14" s="15">
        <v>3606</v>
      </c>
      <c r="D14" s="13">
        <f t="shared" si="0"/>
        <v>3.274609516890665</v>
      </c>
    </row>
    <row r="15" spans="2:4" ht="11.25">
      <c r="B15" s="14">
        <v>19904</v>
      </c>
      <c r="C15" s="15">
        <v>3519</v>
      </c>
      <c r="D15" s="13">
        <f t="shared" si="0"/>
        <v>3.1956047947693427</v>
      </c>
    </row>
    <row r="16" spans="2:4" ht="11.25">
      <c r="B16" s="14">
        <v>19966</v>
      </c>
      <c r="C16" s="15">
        <v>3006</v>
      </c>
      <c r="D16" s="13">
        <f t="shared" si="0"/>
        <v>2.729749364329822</v>
      </c>
    </row>
    <row r="17" spans="2:4" ht="11.25">
      <c r="B17" s="14">
        <v>19709</v>
      </c>
      <c r="C17" s="15">
        <v>2929</v>
      </c>
      <c r="D17" s="13">
        <f t="shared" si="0"/>
        <v>2.6598256447511806</v>
      </c>
    </row>
    <row r="18" spans="2:4" ht="11.25">
      <c r="B18" s="14">
        <v>19973</v>
      </c>
      <c r="C18" s="15">
        <v>2851</v>
      </c>
      <c r="D18" s="13">
        <f t="shared" si="0"/>
        <v>2.588993824918271</v>
      </c>
    </row>
    <row r="19" spans="2:4" ht="11.25">
      <c r="B19" s="14">
        <v>19801</v>
      </c>
      <c r="C19" s="15">
        <v>2758</v>
      </c>
      <c r="D19" s="13">
        <f t="shared" si="0"/>
        <v>2.5045405012713404</v>
      </c>
    </row>
    <row r="20" spans="2:4" ht="11.25">
      <c r="B20" s="14">
        <v>19804</v>
      </c>
      <c r="C20" s="15">
        <v>2386</v>
      </c>
      <c r="D20" s="13">
        <f t="shared" si="0"/>
        <v>2.166727206683618</v>
      </c>
    </row>
    <row r="21" spans="2:4" ht="11.25">
      <c r="B21" s="14">
        <v>19963</v>
      </c>
      <c r="C21" s="15">
        <v>2294</v>
      </c>
      <c r="D21" s="13">
        <f t="shared" si="0"/>
        <v>2.083181983290955</v>
      </c>
    </row>
    <row r="22" spans="2:4" ht="11.25">
      <c r="B22" s="14">
        <v>19958</v>
      </c>
      <c r="C22" s="15">
        <v>2222</v>
      </c>
      <c r="D22" s="13">
        <f t="shared" si="0"/>
        <v>2.017798764983654</v>
      </c>
    </row>
    <row r="23" spans="2:4" ht="11.25">
      <c r="B23" s="14">
        <v>19947</v>
      </c>
      <c r="C23" s="15">
        <v>2159</v>
      </c>
      <c r="D23" s="13">
        <f t="shared" si="0"/>
        <v>1.9605884489647656</v>
      </c>
    </row>
    <row r="24" spans="2:4" ht="11.25">
      <c r="B24" s="14">
        <v>19803</v>
      </c>
      <c r="C24" s="15">
        <v>2143</v>
      </c>
      <c r="D24" s="13">
        <f t="shared" si="0"/>
        <v>1.9460588448964766</v>
      </c>
    </row>
    <row r="25" spans="2:4" ht="11.25">
      <c r="B25" s="14">
        <v>19810</v>
      </c>
      <c r="C25" s="15">
        <v>2051</v>
      </c>
      <c r="D25" s="13">
        <f t="shared" si="0"/>
        <v>1.862513621503814</v>
      </c>
    </row>
    <row r="26" spans="2:4" ht="11.25">
      <c r="B26" s="14">
        <v>19977</v>
      </c>
      <c r="C26" s="15">
        <v>2029</v>
      </c>
      <c r="D26" s="13">
        <f t="shared" si="0"/>
        <v>1.8425354159099165</v>
      </c>
    </row>
    <row r="27" spans="2:4" ht="11.25">
      <c r="B27" s="14">
        <v>19703</v>
      </c>
      <c r="C27" s="15">
        <v>1534</v>
      </c>
      <c r="D27" s="13">
        <f t="shared" si="0"/>
        <v>1.3930257900472212</v>
      </c>
    </row>
    <row r="28" spans="2:4" ht="11.25">
      <c r="B28" s="14">
        <v>19809</v>
      </c>
      <c r="C28" s="15">
        <v>1523</v>
      </c>
      <c r="D28" s="13">
        <f t="shared" si="0"/>
        <v>1.3830366872502724</v>
      </c>
    </row>
    <row r="29" spans="2:4" ht="11.25">
      <c r="B29" s="14">
        <v>19956</v>
      </c>
      <c r="C29" s="15">
        <v>1468</v>
      </c>
      <c r="D29" s="13">
        <f t="shared" si="0"/>
        <v>1.3330911732655284</v>
      </c>
    </row>
    <row r="30" spans="2:4" ht="11.25">
      <c r="B30" s="14">
        <v>19707</v>
      </c>
      <c r="C30" s="15">
        <v>1394</v>
      </c>
      <c r="D30" s="13">
        <f t="shared" si="0"/>
        <v>1.2658917544496913</v>
      </c>
    </row>
    <row r="31" spans="2:4" ht="11.25">
      <c r="B31" s="14">
        <v>19806</v>
      </c>
      <c r="C31" s="15">
        <v>1388</v>
      </c>
      <c r="D31" s="13">
        <f t="shared" si="0"/>
        <v>1.2604431529240827</v>
      </c>
    </row>
    <row r="32" spans="2:4" ht="11.25">
      <c r="B32" s="14">
        <v>19943</v>
      </c>
      <c r="C32" s="15">
        <v>1353</v>
      </c>
      <c r="D32" s="13">
        <f t="shared" si="0"/>
        <v>1.2286596440247004</v>
      </c>
    </row>
    <row r="33" spans="2:4" ht="11.25">
      <c r="B33" s="14">
        <v>19934</v>
      </c>
      <c r="C33" s="15">
        <v>1325</v>
      </c>
      <c r="D33" s="13">
        <f t="shared" si="0"/>
        <v>1.2032328369051943</v>
      </c>
    </row>
    <row r="34" spans="2:4" ht="11.25">
      <c r="B34" s="14">
        <v>19952</v>
      </c>
      <c r="C34" s="15">
        <v>1220</v>
      </c>
      <c r="D34" s="13">
        <f t="shared" si="0"/>
        <v>1.1078823102070467</v>
      </c>
    </row>
    <row r="35" spans="2:4" ht="11.25">
      <c r="B35" s="14">
        <v>19971</v>
      </c>
      <c r="C35" s="15">
        <v>1150</v>
      </c>
      <c r="D35" s="13">
        <f t="shared" si="0"/>
        <v>1.0443152924082817</v>
      </c>
    </row>
    <row r="36" spans="2:4" ht="11.25">
      <c r="B36" s="14">
        <v>19968</v>
      </c>
      <c r="C36" s="15">
        <v>1063</v>
      </c>
      <c r="D36" s="13">
        <f t="shared" si="0"/>
        <v>0.9653105702869597</v>
      </c>
    </row>
    <row r="37" spans="2:4" ht="11.25">
      <c r="B37" s="14">
        <v>19734</v>
      </c>
      <c r="C37" s="15">
        <v>1029</v>
      </c>
      <c r="D37" s="13">
        <f t="shared" si="0"/>
        <v>0.9344351616418451</v>
      </c>
    </row>
    <row r="38" spans="2:4" ht="11.25">
      <c r="B38" s="14">
        <v>19962</v>
      </c>
      <c r="C38" s="15">
        <v>1029</v>
      </c>
      <c r="D38" s="13">
        <f t="shared" si="0"/>
        <v>0.9344351616418451</v>
      </c>
    </row>
    <row r="39" spans="2:4" ht="11.25">
      <c r="B39" s="14">
        <v>19933</v>
      </c>
      <c r="C39" s="15">
        <v>978</v>
      </c>
      <c r="D39" s="13">
        <f t="shared" si="0"/>
        <v>0.8881220486741735</v>
      </c>
    </row>
    <row r="40" spans="2:4" ht="11.25">
      <c r="B40" s="14">
        <v>19960</v>
      </c>
      <c r="C40" s="15">
        <v>823</v>
      </c>
      <c r="D40" s="13">
        <f t="shared" si="0"/>
        <v>0.7473665092626226</v>
      </c>
    </row>
    <row r="41" spans="2:4" ht="11.25">
      <c r="B41" s="14">
        <v>19950</v>
      </c>
      <c r="C41" s="15">
        <v>708</v>
      </c>
      <c r="D41" s="13">
        <f t="shared" si="0"/>
        <v>0.6429349800217944</v>
      </c>
    </row>
    <row r="42" spans="2:4" ht="11.25">
      <c r="B42" s="14">
        <v>19807</v>
      </c>
      <c r="C42" s="15">
        <v>684</v>
      </c>
      <c r="D42" s="13">
        <f t="shared" si="0"/>
        <v>0.6211405739193607</v>
      </c>
    </row>
    <row r="43" spans="2:4" ht="11.25">
      <c r="B43" s="14">
        <v>19938</v>
      </c>
      <c r="C43" s="15">
        <v>648</v>
      </c>
      <c r="D43" s="13">
        <f t="shared" si="0"/>
        <v>0.5884489647657101</v>
      </c>
    </row>
    <row r="44" spans="2:4" ht="11.25">
      <c r="B44" s="14">
        <v>19946</v>
      </c>
      <c r="C44" s="15">
        <v>536</v>
      </c>
      <c r="D44" s="13">
        <f t="shared" si="0"/>
        <v>0.4867417362876862</v>
      </c>
    </row>
    <row r="45" spans="2:4" ht="11.25">
      <c r="B45" s="14">
        <v>19945</v>
      </c>
      <c r="C45" s="15">
        <v>501</v>
      </c>
      <c r="D45" s="13">
        <f t="shared" si="0"/>
        <v>0.45495822738830366</v>
      </c>
    </row>
    <row r="46" spans="2:4" ht="11.25">
      <c r="B46" s="14">
        <v>19970</v>
      </c>
      <c r="C46" s="15">
        <v>489</v>
      </c>
      <c r="D46" s="13">
        <f t="shared" si="0"/>
        <v>0.4440610243370868</v>
      </c>
    </row>
    <row r="47" spans="2:4" ht="11.25">
      <c r="B47" s="14">
        <v>19953</v>
      </c>
      <c r="C47" s="15">
        <v>471</v>
      </c>
      <c r="D47" s="13">
        <f t="shared" si="0"/>
        <v>0.4277152197602615</v>
      </c>
    </row>
    <row r="48" spans="2:4" ht="11.25">
      <c r="B48" s="14">
        <v>19939</v>
      </c>
      <c r="C48" s="15">
        <v>397</v>
      </c>
      <c r="D48" s="13">
        <f t="shared" si="0"/>
        <v>0.36051580094442426</v>
      </c>
    </row>
    <row r="49" spans="2:4" ht="11.25">
      <c r="B49" s="14">
        <v>19975</v>
      </c>
      <c r="C49" s="15">
        <v>349</v>
      </c>
      <c r="D49" s="13">
        <f t="shared" si="0"/>
        <v>0.3169269887395569</v>
      </c>
    </row>
    <row r="50" spans="2:4" ht="11.25">
      <c r="B50" s="14">
        <v>19706</v>
      </c>
      <c r="C50" s="15">
        <v>302</v>
      </c>
      <c r="D50" s="13">
        <f t="shared" si="0"/>
        <v>0.2742462767889575</v>
      </c>
    </row>
    <row r="51" spans="2:4" ht="11.25">
      <c r="B51" s="14">
        <v>19940</v>
      </c>
      <c r="C51" s="15">
        <v>283</v>
      </c>
      <c r="D51" s="13">
        <f t="shared" si="0"/>
        <v>0.2569923719578642</v>
      </c>
    </row>
    <row r="52" spans="2:4" ht="11.25">
      <c r="B52" s="14">
        <v>19941</v>
      </c>
      <c r="C52" s="15">
        <v>283</v>
      </c>
      <c r="D52" s="13">
        <f t="shared" si="0"/>
        <v>0.2569923719578642</v>
      </c>
    </row>
    <row r="53" spans="2:4" ht="11.25">
      <c r="B53" s="14">
        <v>19954</v>
      </c>
      <c r="C53" s="15">
        <v>185</v>
      </c>
      <c r="D53" s="13">
        <f t="shared" si="0"/>
        <v>0.1679985470395932</v>
      </c>
    </row>
    <row r="54" spans="2:4" ht="11.25">
      <c r="B54" s="14">
        <v>19930</v>
      </c>
      <c r="C54" s="15">
        <v>152</v>
      </c>
      <c r="D54" s="13">
        <f t="shared" si="0"/>
        <v>0.1380312386487468</v>
      </c>
    </row>
    <row r="55" spans="2:4" ht="11.25">
      <c r="B55" s="14">
        <v>19964</v>
      </c>
      <c r="C55" s="15">
        <v>143</v>
      </c>
      <c r="D55" s="13">
        <f t="shared" si="0"/>
        <v>0.12985833636033417</v>
      </c>
    </row>
    <row r="56" spans="2:4" ht="11.25">
      <c r="B56" s="14">
        <v>19951</v>
      </c>
      <c r="C56" s="15">
        <v>140</v>
      </c>
      <c r="D56" s="13">
        <f t="shared" si="0"/>
        <v>0.12713403559752998</v>
      </c>
    </row>
    <row r="57" spans="2:4" ht="11.25">
      <c r="B57" s="14">
        <v>19979</v>
      </c>
      <c r="C57" s="15">
        <v>89</v>
      </c>
      <c r="D57" s="13">
        <f t="shared" si="0"/>
        <v>0.08082092262985834</v>
      </c>
    </row>
    <row r="58" spans="2:4" ht="11.25">
      <c r="B58" s="14" t="s">
        <v>15</v>
      </c>
      <c r="C58" s="15">
        <v>716</v>
      </c>
      <c r="D58" s="13">
        <f t="shared" si="0"/>
        <v>0.650199782055939</v>
      </c>
    </row>
    <row r="59" spans="2:4" ht="11.25">
      <c r="B59" s="14" t="s">
        <v>1</v>
      </c>
      <c r="C59" s="15">
        <v>4315</v>
      </c>
      <c r="D59" s="13">
        <f t="shared" si="0"/>
        <v>3.918452597166727</v>
      </c>
    </row>
    <row r="60" spans="2:4" ht="11.25">
      <c r="B60" s="14" t="s">
        <v>3</v>
      </c>
      <c r="C60" s="15">
        <v>3138</v>
      </c>
      <c r="D60" s="13">
        <f t="shared" si="0"/>
        <v>2.8496185978932074</v>
      </c>
    </row>
    <row r="61" spans="2:4" ht="11.25">
      <c r="B61" s="14" t="s">
        <v>2</v>
      </c>
      <c r="C61" s="15">
        <v>986</v>
      </c>
      <c r="D61" s="13">
        <f t="shared" si="0"/>
        <v>0.8953868507083181</v>
      </c>
    </row>
    <row r="62" spans="2:4" ht="11.25">
      <c r="B62" s="14" t="s">
        <v>8</v>
      </c>
      <c r="C62" s="15">
        <v>5409</v>
      </c>
      <c r="D62" s="13">
        <f t="shared" si="0"/>
        <v>4.911914275335997</v>
      </c>
    </row>
    <row r="63" spans="2:4" ht="11.25">
      <c r="B63" s="14" t="s">
        <v>16</v>
      </c>
      <c r="C63" s="15">
        <v>22</v>
      </c>
      <c r="D63" s="13">
        <f t="shared" si="0"/>
        <v>0.019978205593897565</v>
      </c>
    </row>
    <row r="64" spans="2:4" ht="12" thickBot="1">
      <c r="B64" s="26" t="s">
        <v>0</v>
      </c>
      <c r="C64" s="18">
        <v>110120</v>
      </c>
      <c r="D64" s="59">
        <f t="shared" si="0"/>
        <v>100</v>
      </c>
    </row>
    <row r="65" ht="11.25">
      <c r="C65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3">
      <selection activeCell="C51" sqref="C51:D55"/>
    </sheetView>
  </sheetViews>
  <sheetFormatPr defaultColWidth="9.33203125" defaultRowHeight="11.25"/>
  <cols>
    <col min="1" max="1" width="9.33203125" style="4" customWidth="1"/>
    <col min="2" max="2" width="11.83203125" style="14" customWidth="1"/>
    <col min="3" max="3" width="10.66015625" style="3" customWidth="1"/>
    <col min="4" max="16384" width="9.33203125" style="4" customWidth="1"/>
  </cols>
  <sheetData>
    <row r="1" spans="1:2" ht="12.75">
      <c r="A1" s="1"/>
      <c r="B1" s="2" t="s">
        <v>9</v>
      </c>
    </row>
    <row r="2" spans="1:3" ht="11.25">
      <c r="A2" s="1"/>
      <c r="B2" s="5"/>
      <c r="C2" s="6"/>
    </row>
    <row r="3" spans="1:3" ht="11.25">
      <c r="A3" s="1"/>
      <c r="B3" s="5"/>
      <c r="C3" s="6"/>
    </row>
    <row r="4" spans="1:5" ht="12.75" thickBot="1">
      <c r="A4" s="1"/>
      <c r="B4" s="57" t="s">
        <v>20</v>
      </c>
      <c r="C4" s="57"/>
      <c r="D4" s="57"/>
      <c r="E4" s="7"/>
    </row>
    <row r="5" spans="2:4" ht="13.5" customHeight="1">
      <c r="B5" s="8" t="s">
        <v>10</v>
      </c>
      <c r="C5" s="9" t="s">
        <v>11</v>
      </c>
      <c r="D5" s="10" t="s">
        <v>12</v>
      </c>
    </row>
    <row r="6" spans="2:4" ht="11.25">
      <c r="B6" s="14">
        <v>19720</v>
      </c>
      <c r="C6" s="15">
        <v>421</v>
      </c>
      <c r="D6" s="13">
        <v>4.877201112140871</v>
      </c>
    </row>
    <row r="7" spans="2:4" ht="11.25">
      <c r="B7" s="14">
        <v>19805</v>
      </c>
      <c r="C7" s="15">
        <v>415</v>
      </c>
      <c r="D7" s="13">
        <v>4.807692307692308</v>
      </c>
    </row>
    <row r="8" spans="2:4" ht="11.25">
      <c r="B8" s="14">
        <v>19702</v>
      </c>
      <c r="C8" s="15">
        <v>327</v>
      </c>
      <c r="D8" s="13">
        <v>3.78822984244671</v>
      </c>
    </row>
    <row r="9" spans="2:4" ht="11.25">
      <c r="B9" s="14">
        <v>19802</v>
      </c>
      <c r="C9" s="15">
        <v>238</v>
      </c>
      <c r="D9" s="13">
        <v>2.7571825764596847</v>
      </c>
    </row>
    <row r="10" spans="2:4" ht="11.25">
      <c r="B10" s="14">
        <v>19701</v>
      </c>
      <c r="C10" s="15">
        <v>213</v>
      </c>
      <c r="D10" s="13">
        <v>2.467562557924004</v>
      </c>
    </row>
    <row r="11" spans="2:4" ht="11.25">
      <c r="B11" s="14">
        <v>19713</v>
      </c>
      <c r="C11" s="15">
        <v>199</v>
      </c>
      <c r="D11" s="13">
        <v>2.305375347544022</v>
      </c>
    </row>
    <row r="12" spans="2:4" ht="11.25">
      <c r="B12" s="14">
        <v>19709</v>
      </c>
      <c r="C12" s="15">
        <v>187</v>
      </c>
      <c r="D12" s="13">
        <v>2.1663577386468953</v>
      </c>
    </row>
    <row r="13" spans="2:4" ht="11.25">
      <c r="B13" s="14">
        <v>19808</v>
      </c>
      <c r="C13" s="15">
        <v>181</v>
      </c>
      <c r="D13" s="13">
        <v>2.0968489341983316</v>
      </c>
    </row>
    <row r="14" spans="2:4" ht="11.25">
      <c r="B14" s="14">
        <v>19801</v>
      </c>
      <c r="C14" s="15">
        <v>166</v>
      </c>
      <c r="D14" s="13">
        <v>1.9230769230769231</v>
      </c>
    </row>
    <row r="15" spans="2:4" ht="11.25">
      <c r="B15" s="14">
        <v>19711</v>
      </c>
      <c r="C15" s="15">
        <v>154</v>
      </c>
      <c r="D15" s="13">
        <v>1.784059314179796</v>
      </c>
    </row>
    <row r="16" spans="2:4" ht="11.25">
      <c r="B16" s="14">
        <v>19901</v>
      </c>
      <c r="C16" s="15">
        <v>125</v>
      </c>
      <c r="D16" s="13">
        <v>1.448100092678406</v>
      </c>
    </row>
    <row r="17" spans="2:4" ht="11.25">
      <c r="B17" s="14">
        <v>19804</v>
      </c>
      <c r="C17" s="15">
        <v>107</v>
      </c>
      <c r="D17" s="13">
        <v>1.2395736793327155</v>
      </c>
    </row>
    <row r="18" spans="2:4" ht="11.25">
      <c r="B18" s="14">
        <v>19904</v>
      </c>
      <c r="C18" s="15">
        <v>105</v>
      </c>
      <c r="D18" s="13">
        <v>1.216404077849861</v>
      </c>
    </row>
    <row r="19" spans="2:4" ht="11.25">
      <c r="B19" s="14">
        <v>19947</v>
      </c>
      <c r="C19" s="15">
        <v>100</v>
      </c>
      <c r="D19" s="13">
        <v>1.1584800741427248</v>
      </c>
    </row>
    <row r="20" spans="2:4" ht="11.25">
      <c r="B20" s="14">
        <v>19973</v>
      </c>
      <c r="C20" s="15">
        <v>93</v>
      </c>
      <c r="D20" s="13">
        <v>1.0773864689527342</v>
      </c>
    </row>
    <row r="21" spans="2:4" ht="11.25">
      <c r="B21" s="14">
        <v>19803</v>
      </c>
      <c r="C21" s="15">
        <v>91</v>
      </c>
      <c r="D21" s="13">
        <v>1.0542168674698795</v>
      </c>
    </row>
    <row r="22" spans="2:4" ht="11.25">
      <c r="B22" s="14">
        <v>19809</v>
      </c>
      <c r="C22" s="15">
        <v>91</v>
      </c>
      <c r="D22" s="13">
        <v>1.0542168674698795</v>
      </c>
    </row>
    <row r="23" spans="2:4" ht="11.25">
      <c r="B23" s="14">
        <v>19810</v>
      </c>
      <c r="C23" s="15">
        <v>89</v>
      </c>
      <c r="D23" s="13">
        <v>1.031047265987025</v>
      </c>
    </row>
    <row r="24" spans="2:4" ht="11.25">
      <c r="B24" s="14">
        <v>19703</v>
      </c>
      <c r="C24" s="15">
        <v>88</v>
      </c>
      <c r="D24" s="13">
        <v>1.0194624652455977</v>
      </c>
    </row>
    <row r="25" spans="2:4" ht="11.25">
      <c r="B25" s="14">
        <v>19963</v>
      </c>
      <c r="C25" s="15">
        <v>85</v>
      </c>
      <c r="D25" s="13">
        <v>0.9847080630213161</v>
      </c>
    </row>
    <row r="26" spans="2:4" ht="11.25">
      <c r="B26" s="14">
        <v>19977</v>
      </c>
      <c r="C26" s="15">
        <v>72</v>
      </c>
      <c r="D26" s="13">
        <v>0.8341056533827619</v>
      </c>
    </row>
    <row r="27" spans="2:4" ht="11.25">
      <c r="B27" s="14">
        <v>19707</v>
      </c>
      <c r="C27" s="15">
        <v>61</v>
      </c>
      <c r="D27" s="13">
        <v>0.7066728452270621</v>
      </c>
    </row>
    <row r="28" spans="2:4" ht="11.25">
      <c r="B28" s="14">
        <v>19956</v>
      </c>
      <c r="C28" s="15">
        <v>58</v>
      </c>
      <c r="D28" s="13">
        <v>0.6719184430027804</v>
      </c>
    </row>
    <row r="29" spans="2:4" ht="11.25">
      <c r="B29" s="14">
        <v>19966</v>
      </c>
      <c r="C29" s="15">
        <v>58</v>
      </c>
      <c r="D29" s="13">
        <v>0.6719184430027804</v>
      </c>
    </row>
    <row r="30" spans="2:4" ht="11.25">
      <c r="B30" s="14">
        <v>19734</v>
      </c>
      <c r="C30" s="15">
        <v>55</v>
      </c>
      <c r="D30" s="13">
        <v>0.6371640407784986</v>
      </c>
    </row>
    <row r="31" spans="2:4" ht="11.25">
      <c r="B31" s="14">
        <v>19958</v>
      </c>
      <c r="C31" s="15">
        <v>52</v>
      </c>
      <c r="D31" s="13">
        <v>0.6024096385542169</v>
      </c>
    </row>
    <row r="32" spans="2:4" ht="11.25">
      <c r="B32" s="14">
        <v>19962</v>
      </c>
      <c r="C32" s="15">
        <v>40</v>
      </c>
      <c r="D32" s="13">
        <v>0.46339202965708987</v>
      </c>
    </row>
    <row r="33" spans="2:4" ht="11.25">
      <c r="B33" s="14">
        <v>19938</v>
      </c>
      <c r="C33" s="15">
        <v>38</v>
      </c>
      <c r="D33" s="13">
        <v>0.4402224281742354</v>
      </c>
    </row>
    <row r="34" spans="2:4" ht="11.25">
      <c r="B34" s="14">
        <v>19934</v>
      </c>
      <c r="C34" s="15">
        <v>34</v>
      </c>
      <c r="D34" s="13">
        <v>0.39388322520852637</v>
      </c>
    </row>
    <row r="35" spans="2:4" ht="11.25">
      <c r="B35" s="14">
        <v>19960</v>
      </c>
      <c r="C35" s="15">
        <v>34</v>
      </c>
      <c r="D35" s="13">
        <v>0.39388322520852637</v>
      </c>
    </row>
    <row r="36" spans="2:4" ht="11.25">
      <c r="B36" s="14">
        <v>19943</v>
      </c>
      <c r="C36" s="15">
        <v>33</v>
      </c>
      <c r="D36" s="13">
        <v>0.38229842446709916</v>
      </c>
    </row>
    <row r="37" spans="2:4" ht="11.25">
      <c r="B37" s="14">
        <v>19952</v>
      </c>
      <c r="C37" s="15">
        <v>32</v>
      </c>
      <c r="D37" s="13">
        <v>0.3707136237256719</v>
      </c>
    </row>
    <row r="38" spans="2:4" ht="11.25">
      <c r="B38" s="14">
        <v>19968</v>
      </c>
      <c r="C38" s="15">
        <v>29</v>
      </c>
      <c r="D38" s="13">
        <v>0.3359592215013902</v>
      </c>
    </row>
    <row r="39" spans="2:4" ht="11.25">
      <c r="B39" s="14">
        <v>19933</v>
      </c>
      <c r="C39" s="15">
        <v>26</v>
      </c>
      <c r="D39" s="13">
        <v>0.30120481927710846</v>
      </c>
    </row>
    <row r="40" spans="2:4" ht="11.25">
      <c r="B40" s="14">
        <v>19950</v>
      </c>
      <c r="C40" s="15">
        <v>26</v>
      </c>
      <c r="D40" s="13">
        <v>0.30120481927710846</v>
      </c>
    </row>
    <row r="41" spans="2:4" ht="11.25">
      <c r="B41" s="14">
        <v>19807</v>
      </c>
      <c r="C41" s="15">
        <v>23</v>
      </c>
      <c r="D41" s="13">
        <v>0.26645041705282674</v>
      </c>
    </row>
    <row r="42" spans="2:4" ht="11.25">
      <c r="B42" s="14">
        <v>19945</v>
      </c>
      <c r="C42" s="15">
        <v>21</v>
      </c>
      <c r="D42" s="13">
        <v>0.24328081556997222</v>
      </c>
    </row>
    <row r="43" spans="2:4" ht="11.25">
      <c r="B43" s="14">
        <v>19971</v>
      </c>
      <c r="C43" s="15">
        <v>21</v>
      </c>
      <c r="D43" s="13">
        <v>0.24328081556997222</v>
      </c>
    </row>
    <row r="44" spans="2:4" ht="11.25">
      <c r="B44" s="14">
        <v>19806</v>
      </c>
      <c r="C44" s="15">
        <v>17</v>
      </c>
      <c r="D44" s="13">
        <v>0.19694161260426318</v>
      </c>
    </row>
    <row r="45" spans="2:4" ht="11.25">
      <c r="B45" s="14">
        <v>19939</v>
      </c>
      <c r="C45" s="15">
        <v>16</v>
      </c>
      <c r="D45" s="13">
        <v>0.18535681186283595</v>
      </c>
    </row>
    <row r="46" spans="2:4" ht="11.25">
      <c r="B46" s="14">
        <v>19975</v>
      </c>
      <c r="C46" s="15">
        <v>16</v>
      </c>
      <c r="D46" s="13">
        <v>0.18535681186283595</v>
      </c>
    </row>
    <row r="47" spans="2:4" ht="11.25">
      <c r="B47" s="14">
        <v>19940</v>
      </c>
      <c r="C47" s="15">
        <v>12</v>
      </c>
      <c r="D47" s="13">
        <v>0.13901760889712697</v>
      </c>
    </row>
    <row r="48" spans="2:4" ht="11.25">
      <c r="B48" s="14">
        <v>19953</v>
      </c>
      <c r="C48" s="15">
        <v>12</v>
      </c>
      <c r="D48" s="13">
        <v>0.13901760889712697</v>
      </c>
    </row>
    <row r="49" spans="2:4" ht="11.25">
      <c r="B49" s="14">
        <v>19706</v>
      </c>
      <c r="C49" s="15">
        <v>11</v>
      </c>
      <c r="D49" s="13">
        <v>0.1274328081556997</v>
      </c>
    </row>
    <row r="50" spans="2:4" ht="11.25">
      <c r="B50" s="14">
        <v>19946</v>
      </c>
      <c r="C50" s="15">
        <v>11</v>
      </c>
      <c r="D50" s="13">
        <v>0.1274328081556997</v>
      </c>
    </row>
    <row r="51" spans="2:4" ht="11.25">
      <c r="B51" s="14">
        <v>19708</v>
      </c>
      <c r="C51" s="55" t="s">
        <v>18</v>
      </c>
      <c r="D51" s="55" t="s">
        <v>18</v>
      </c>
    </row>
    <row r="52" spans="2:4" ht="11.25">
      <c r="B52" s="14">
        <v>19941</v>
      </c>
      <c r="C52" s="55" t="s">
        <v>18</v>
      </c>
      <c r="D52" s="55" t="s">
        <v>18</v>
      </c>
    </row>
    <row r="53" spans="2:4" ht="11.25">
      <c r="B53" s="14">
        <v>19970</v>
      </c>
      <c r="C53" s="55" t="s">
        <v>18</v>
      </c>
      <c r="D53" s="55" t="s">
        <v>18</v>
      </c>
    </row>
    <row r="54" spans="2:4" ht="11.25">
      <c r="B54" s="14">
        <v>19954</v>
      </c>
      <c r="C54" s="55" t="s">
        <v>18</v>
      </c>
      <c r="D54" s="55" t="s">
        <v>18</v>
      </c>
    </row>
    <row r="55" spans="2:4" ht="11.25">
      <c r="B55" s="14">
        <v>19710</v>
      </c>
      <c r="C55" s="55" t="s">
        <v>18</v>
      </c>
      <c r="D55" s="55" t="s">
        <v>18</v>
      </c>
    </row>
    <row r="56" spans="2:4" ht="11.25">
      <c r="B56" s="16" t="s">
        <v>15</v>
      </c>
      <c r="C56" s="15">
        <v>21</v>
      </c>
      <c r="D56" s="13">
        <v>0.24328081556997222</v>
      </c>
    </row>
    <row r="57" spans="2:4" ht="11.25">
      <c r="B57" s="11" t="s">
        <v>3</v>
      </c>
      <c r="C57" s="12">
        <v>409</v>
      </c>
      <c r="D57" s="13">
        <v>4.738183503243744</v>
      </c>
    </row>
    <row r="58" spans="2:4" ht="11.25">
      <c r="B58" s="14" t="s">
        <v>2</v>
      </c>
      <c r="C58" s="15">
        <v>1198</v>
      </c>
      <c r="D58" s="13">
        <v>13.878591288229842</v>
      </c>
    </row>
    <row r="59" spans="2:4" ht="11.25">
      <c r="B59" s="14" t="s">
        <v>8</v>
      </c>
      <c r="C59" s="15">
        <v>155</v>
      </c>
      <c r="D59" s="13">
        <v>1.7956441149212232</v>
      </c>
    </row>
    <row r="60" spans="2:4" ht="11.25">
      <c r="B60" s="14" t="s">
        <v>1</v>
      </c>
      <c r="C60" s="15">
        <v>2533</v>
      </c>
      <c r="D60" s="13">
        <v>29.344300278035217</v>
      </c>
    </row>
    <row r="61" spans="2:4" ht="11.25">
      <c r="B61" s="16" t="s">
        <v>16</v>
      </c>
      <c r="C61" s="15">
        <v>11</v>
      </c>
      <c r="D61" s="13">
        <v>0.1274328081556997</v>
      </c>
    </row>
    <row r="62" spans="2:4" ht="12" thickBot="1">
      <c r="B62" s="17" t="s">
        <v>0</v>
      </c>
      <c r="C62" s="18">
        <v>8632</v>
      </c>
      <c r="D62" s="19">
        <v>100.00000000000001</v>
      </c>
    </row>
    <row r="63" spans="3:4" ht="11.25">
      <c r="C63" s="20" t="s">
        <v>17</v>
      </c>
      <c r="D63" s="38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63"/>
  <sheetViews>
    <sheetView zoomScalePageLayoutView="0" workbookViewId="0" topLeftCell="A16">
      <selection activeCell="C52" sqref="C52:D5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1.33203125" style="6" customWidth="1"/>
    <col min="4" max="16384" width="9.33203125" style="4" customWidth="1"/>
  </cols>
  <sheetData>
    <row r="1" ht="12.75">
      <c r="B1" s="28" t="s">
        <v>4</v>
      </c>
    </row>
    <row r="2" ht="11.25">
      <c r="B2" s="5"/>
    </row>
    <row r="3" ht="11.25">
      <c r="B3" s="5"/>
    </row>
    <row r="4" spans="2:5" ht="12.75" thickBot="1">
      <c r="B4" s="57" t="s">
        <v>20</v>
      </c>
      <c r="C4" s="57"/>
      <c r="D4" s="57"/>
      <c r="E4" s="7"/>
    </row>
    <row r="5" spans="2:4" ht="11.25">
      <c r="B5" s="40" t="s">
        <v>10</v>
      </c>
      <c r="C5" s="41" t="s">
        <v>11</v>
      </c>
      <c r="D5" s="42" t="s">
        <v>12</v>
      </c>
    </row>
    <row r="6" spans="2:4" ht="11.25">
      <c r="B6" s="43">
        <v>19901</v>
      </c>
      <c r="C6" s="44">
        <v>3783</v>
      </c>
      <c r="D6" s="45">
        <v>18.729577185859984</v>
      </c>
    </row>
    <row r="7" spans="2:4" ht="11.25">
      <c r="B7" s="46">
        <v>19904</v>
      </c>
      <c r="C7" s="47">
        <v>2983</v>
      </c>
      <c r="D7" s="45">
        <v>14.768788989008813</v>
      </c>
    </row>
    <row r="8" spans="2:4" ht="11.25">
      <c r="B8" s="46">
        <v>19963</v>
      </c>
      <c r="C8" s="47">
        <v>1908</v>
      </c>
      <c r="D8" s="45">
        <v>9.446479849490048</v>
      </c>
    </row>
    <row r="9" spans="2:4" ht="11.25">
      <c r="B9" s="46">
        <v>19977</v>
      </c>
      <c r="C9" s="47">
        <v>1471</v>
      </c>
      <c r="D9" s="45">
        <v>7.282899296960095</v>
      </c>
    </row>
    <row r="10" spans="2:4" ht="11.25">
      <c r="B10" s="46">
        <v>19943</v>
      </c>
      <c r="C10" s="47">
        <v>1167</v>
      </c>
      <c r="D10" s="45">
        <v>5.77779978215665</v>
      </c>
    </row>
    <row r="11" spans="2:4" ht="11.25">
      <c r="B11" s="46">
        <v>19934</v>
      </c>
      <c r="C11" s="47">
        <v>1140</v>
      </c>
      <c r="D11" s="45">
        <v>5.644123180512922</v>
      </c>
    </row>
    <row r="12" spans="2:4" ht="11.25">
      <c r="B12" s="46">
        <v>19952</v>
      </c>
      <c r="C12" s="47">
        <v>1036</v>
      </c>
      <c r="D12" s="45">
        <v>5.12922071492227</v>
      </c>
    </row>
    <row r="13" spans="2:4" ht="11.25">
      <c r="B13" s="46">
        <v>19962</v>
      </c>
      <c r="C13" s="47">
        <v>901</v>
      </c>
      <c r="D13" s="45">
        <v>4.460837706703634</v>
      </c>
    </row>
    <row r="14" spans="2:4" ht="11.25">
      <c r="B14" s="46">
        <v>19960</v>
      </c>
      <c r="C14" s="47">
        <v>590</v>
      </c>
      <c r="D14" s="45">
        <v>2.92108129517774</v>
      </c>
    </row>
    <row r="15" spans="2:4" ht="11.25">
      <c r="B15" s="46">
        <v>19946</v>
      </c>
      <c r="C15" s="47">
        <v>479</v>
      </c>
      <c r="D15" s="45">
        <v>2.37152193286464</v>
      </c>
    </row>
    <row r="16" spans="2:4" ht="11.25">
      <c r="B16" s="46">
        <v>19938</v>
      </c>
      <c r="C16" s="47">
        <v>451</v>
      </c>
      <c r="D16" s="45">
        <v>2.232894345974849</v>
      </c>
    </row>
    <row r="17" spans="2:4" ht="11.25">
      <c r="B17" s="46">
        <v>19950</v>
      </c>
      <c r="C17" s="47">
        <v>403</v>
      </c>
      <c r="D17" s="45">
        <v>1.9952470541637786</v>
      </c>
    </row>
    <row r="18" spans="2:4" ht="11.25">
      <c r="B18" s="46">
        <v>19953</v>
      </c>
      <c r="C18" s="47">
        <v>393</v>
      </c>
      <c r="D18" s="45">
        <v>1.9457372017031391</v>
      </c>
    </row>
    <row r="19" spans="2:4" ht="11.25">
      <c r="B19" s="46">
        <v>19947</v>
      </c>
      <c r="C19" s="47">
        <v>316</v>
      </c>
      <c r="D19" s="45">
        <v>1.5645113377562136</v>
      </c>
    </row>
    <row r="20" spans="2:4" ht="11.25">
      <c r="B20" s="46">
        <v>19968</v>
      </c>
      <c r="C20" s="47">
        <v>258</v>
      </c>
      <c r="D20" s="45">
        <v>1.2773541934845034</v>
      </c>
    </row>
    <row r="21" spans="2:4" ht="11.25">
      <c r="B21" s="46">
        <v>19966</v>
      </c>
      <c r="C21" s="47">
        <v>236</v>
      </c>
      <c r="D21" s="45">
        <v>1.1684325180710962</v>
      </c>
    </row>
    <row r="22" spans="2:4" ht="11.25">
      <c r="B22" s="46">
        <v>19954</v>
      </c>
      <c r="C22" s="47">
        <v>160</v>
      </c>
      <c r="D22" s="45">
        <v>0.7921576393702346</v>
      </c>
    </row>
    <row r="23" spans="2:4" ht="11.25">
      <c r="B23" s="46">
        <v>19941</v>
      </c>
      <c r="C23" s="47">
        <v>153</v>
      </c>
      <c r="D23" s="45">
        <v>0.757500742647787</v>
      </c>
    </row>
    <row r="24" spans="2:4" ht="11.25">
      <c r="B24" s="46">
        <v>19973</v>
      </c>
      <c r="C24" s="47">
        <v>151</v>
      </c>
      <c r="D24" s="45">
        <v>0.747598772155659</v>
      </c>
    </row>
    <row r="25" spans="2:4" ht="11.25">
      <c r="B25" s="46">
        <v>19734</v>
      </c>
      <c r="C25" s="47">
        <v>147</v>
      </c>
      <c r="D25" s="45">
        <v>0.7277948311714031</v>
      </c>
    </row>
    <row r="26" spans="2:4" ht="11.25">
      <c r="B26" s="46">
        <v>19709</v>
      </c>
      <c r="C26" s="47">
        <v>144</v>
      </c>
      <c r="D26" s="45">
        <v>0.7129418754332112</v>
      </c>
    </row>
    <row r="27" spans="2:4" ht="11.25">
      <c r="B27" s="46">
        <v>19958</v>
      </c>
      <c r="C27" s="47">
        <v>142</v>
      </c>
      <c r="D27" s="45">
        <v>0.7030399049410833</v>
      </c>
    </row>
    <row r="28" spans="2:4" ht="11.25">
      <c r="B28" s="46">
        <v>19933</v>
      </c>
      <c r="C28" s="47">
        <v>139</v>
      </c>
      <c r="D28" s="45">
        <v>0.6881869492028914</v>
      </c>
    </row>
    <row r="29" spans="2:4" ht="11.25">
      <c r="B29" s="46">
        <v>19964</v>
      </c>
      <c r="C29" s="47">
        <v>123</v>
      </c>
      <c r="D29" s="45">
        <v>0.6089711852658679</v>
      </c>
    </row>
    <row r="30" spans="2:4" ht="11.25">
      <c r="B30" s="46">
        <v>19956</v>
      </c>
      <c r="C30" s="47">
        <v>92</v>
      </c>
      <c r="D30" s="45">
        <v>0.45549064263788497</v>
      </c>
    </row>
    <row r="31" spans="2:4" ht="11.25">
      <c r="B31" s="46">
        <v>19971</v>
      </c>
      <c r="C31" s="47">
        <v>89</v>
      </c>
      <c r="D31" s="45">
        <v>0.440637686899693</v>
      </c>
    </row>
    <row r="32" spans="2:4" ht="11.25">
      <c r="B32" s="46">
        <v>19979</v>
      </c>
      <c r="C32" s="47">
        <v>79</v>
      </c>
      <c r="D32" s="45">
        <v>0.3911278344390534</v>
      </c>
    </row>
    <row r="33" spans="2:4" ht="11.25">
      <c r="B33" s="46">
        <v>19936</v>
      </c>
      <c r="C33" s="47">
        <v>66</v>
      </c>
      <c r="D33" s="45">
        <v>0.3267650262402218</v>
      </c>
    </row>
    <row r="34" spans="2:4" ht="11.25">
      <c r="B34" s="46">
        <v>19903</v>
      </c>
      <c r="C34" s="47">
        <v>51</v>
      </c>
      <c r="D34" s="45">
        <v>0.25250024754926226</v>
      </c>
    </row>
    <row r="35" spans="2:4" ht="11.25">
      <c r="B35" s="46">
        <v>19980</v>
      </c>
      <c r="C35" s="47">
        <v>36</v>
      </c>
      <c r="D35" s="45">
        <v>0.1782354688583028</v>
      </c>
    </row>
    <row r="36" spans="2:4" ht="11.25">
      <c r="B36" s="46">
        <v>19808</v>
      </c>
      <c r="C36" s="47">
        <v>35</v>
      </c>
      <c r="D36" s="45">
        <v>0.17328448361223883</v>
      </c>
    </row>
    <row r="37" spans="2:4" ht="11.25">
      <c r="B37" s="46">
        <v>19955</v>
      </c>
      <c r="C37" s="47">
        <v>28</v>
      </c>
      <c r="D37" s="45">
        <v>0.13862758688979107</v>
      </c>
    </row>
    <row r="38" spans="2:4" ht="11.25">
      <c r="B38" s="46">
        <v>19970</v>
      </c>
      <c r="C38" s="47">
        <v>26</v>
      </c>
      <c r="D38" s="45">
        <v>0.12872561639766314</v>
      </c>
    </row>
    <row r="39" spans="2:4" ht="11.25">
      <c r="B39" s="46">
        <v>19939</v>
      </c>
      <c r="C39" s="47">
        <v>24</v>
      </c>
      <c r="D39" s="45">
        <v>0.1188236459055352</v>
      </c>
    </row>
    <row r="40" spans="2:4" ht="11.25">
      <c r="B40" s="46">
        <v>19720</v>
      </c>
      <c r="C40" s="47">
        <v>23</v>
      </c>
      <c r="D40" s="45">
        <v>0.11387266065947124</v>
      </c>
    </row>
    <row r="41" spans="2:4" ht="11.25">
      <c r="B41" s="46">
        <v>19701</v>
      </c>
      <c r="C41" s="47">
        <v>21</v>
      </c>
      <c r="D41" s="45">
        <v>0.1039706901673433</v>
      </c>
    </row>
    <row r="42" spans="2:4" ht="11.25">
      <c r="B42" s="46">
        <v>19945</v>
      </c>
      <c r="C42" s="47">
        <v>20</v>
      </c>
      <c r="D42" s="45">
        <v>0.09901970492127933</v>
      </c>
    </row>
    <row r="43" spans="2:4" ht="11.25">
      <c r="B43" s="46">
        <v>19713</v>
      </c>
      <c r="C43" s="47">
        <v>17</v>
      </c>
      <c r="D43" s="45">
        <v>0.08416674918308743</v>
      </c>
    </row>
    <row r="44" spans="2:4" ht="11.25">
      <c r="B44" s="46">
        <v>19902</v>
      </c>
      <c r="C44" s="47">
        <v>17</v>
      </c>
      <c r="D44" s="45">
        <v>0.08416674918308743</v>
      </c>
    </row>
    <row r="45" spans="2:4" ht="11.25">
      <c r="B45" s="46">
        <v>19702</v>
      </c>
      <c r="C45" s="47">
        <v>16</v>
      </c>
      <c r="D45" s="45">
        <v>0.07921576393702347</v>
      </c>
    </row>
    <row r="46" spans="2:4" ht="11.25">
      <c r="B46" s="46">
        <v>19951</v>
      </c>
      <c r="C46" s="47">
        <v>16</v>
      </c>
      <c r="D46" s="45">
        <v>0.07921576393702347</v>
      </c>
    </row>
    <row r="47" spans="2:4" ht="11.25">
      <c r="B47" s="46">
        <v>19802</v>
      </c>
      <c r="C47" s="47">
        <v>13</v>
      </c>
      <c r="D47" s="45">
        <v>0.06436280819883157</v>
      </c>
    </row>
    <row r="48" spans="2:4" ht="11.25">
      <c r="B48" s="46">
        <v>19805</v>
      </c>
      <c r="C48" s="47">
        <v>12</v>
      </c>
      <c r="D48" s="45">
        <v>0.0594118229527676</v>
      </c>
    </row>
    <row r="49" spans="2:4" ht="11.25">
      <c r="B49" s="46">
        <v>19711</v>
      </c>
      <c r="C49" s="55">
        <v>11</v>
      </c>
      <c r="D49" s="55">
        <v>0.05446083770670364</v>
      </c>
    </row>
    <row r="50" spans="2:4" ht="11.25">
      <c r="B50" s="46">
        <v>19940</v>
      </c>
      <c r="C50" s="55">
        <v>11</v>
      </c>
      <c r="D50" s="55">
        <v>0.05446083770670364</v>
      </c>
    </row>
    <row r="51" spans="2:4" ht="11.25">
      <c r="B51" s="46">
        <v>19975</v>
      </c>
      <c r="C51" s="55">
        <v>11</v>
      </c>
      <c r="D51" s="55">
        <v>0.05446083770670364</v>
      </c>
    </row>
    <row r="52" spans="2:4" ht="11.25">
      <c r="B52" s="46">
        <v>19930</v>
      </c>
      <c r="C52" s="55" t="s">
        <v>18</v>
      </c>
      <c r="D52" s="55" t="s">
        <v>18</v>
      </c>
    </row>
    <row r="53" spans="2:4" ht="11.25">
      <c r="B53" s="46">
        <v>19801</v>
      </c>
      <c r="C53" s="55" t="s">
        <v>18</v>
      </c>
      <c r="D53" s="55" t="s">
        <v>18</v>
      </c>
    </row>
    <row r="54" spans="2:4" ht="11.25">
      <c r="B54" s="46">
        <v>19804</v>
      </c>
      <c r="C54" s="55" t="s">
        <v>18</v>
      </c>
      <c r="D54" s="55" t="s">
        <v>18</v>
      </c>
    </row>
    <row r="55" spans="2:4" ht="11.25">
      <c r="B55" s="46">
        <v>19806</v>
      </c>
      <c r="C55" s="55" t="s">
        <v>18</v>
      </c>
      <c r="D55" s="55" t="s">
        <v>18</v>
      </c>
    </row>
    <row r="56" spans="2:4" ht="11.25">
      <c r="B56" s="46" t="s">
        <v>15</v>
      </c>
      <c r="C56" s="47">
        <v>33</v>
      </c>
      <c r="D56" s="45">
        <v>0.1633825131201109</v>
      </c>
    </row>
    <row r="57" spans="2:4" ht="11.25">
      <c r="B57" s="46" t="s">
        <v>3</v>
      </c>
      <c r="C57" s="47">
        <v>412</v>
      </c>
      <c r="D57" s="45">
        <v>2.0398059213783544</v>
      </c>
    </row>
    <row r="58" spans="2:4" ht="11.25">
      <c r="B58" s="46" t="s">
        <v>2</v>
      </c>
      <c r="C58" s="47">
        <v>48</v>
      </c>
      <c r="D58" s="45">
        <v>0.2376472918110704</v>
      </c>
    </row>
    <row r="59" spans="2:4" ht="11.25">
      <c r="B59" s="48" t="s">
        <v>8</v>
      </c>
      <c r="C59" s="47">
        <v>224</v>
      </c>
      <c r="D59" s="45">
        <v>1.1090206951183286</v>
      </c>
    </row>
    <row r="60" spans="2:4" ht="11.25">
      <c r="B60" s="49" t="s">
        <v>1</v>
      </c>
      <c r="C60" s="47">
        <v>67</v>
      </c>
      <c r="D60" s="45">
        <v>0.33171601148628577</v>
      </c>
    </row>
    <row r="61" spans="2:4" ht="11.25">
      <c r="B61" s="50" t="s">
        <v>16</v>
      </c>
      <c r="C61" s="51">
        <v>0</v>
      </c>
      <c r="D61" s="45">
        <v>0</v>
      </c>
    </row>
    <row r="62" spans="2:4" ht="12" thickBot="1">
      <c r="B62" s="52" t="s">
        <v>0</v>
      </c>
      <c r="C62" s="53">
        <v>20198</v>
      </c>
      <c r="D62" s="54">
        <v>100</v>
      </c>
    </row>
    <row r="63" ht="11.25">
      <c r="C63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9">
      <selection activeCell="C42" sqref="C42:D55"/>
    </sheetView>
  </sheetViews>
  <sheetFormatPr defaultColWidth="9.33203125" defaultRowHeight="11.25"/>
  <cols>
    <col min="1" max="1" width="9.33203125" style="4" customWidth="1"/>
    <col min="2" max="2" width="11.83203125" style="32" customWidth="1"/>
    <col min="3" max="3" width="11.33203125" style="6" customWidth="1"/>
    <col min="4" max="16384" width="9.33203125" style="4" customWidth="1"/>
  </cols>
  <sheetData>
    <row r="1" ht="12.75">
      <c r="B1" s="29" t="s">
        <v>5</v>
      </c>
    </row>
    <row r="2" ht="11.25">
      <c r="B2" s="30"/>
    </row>
    <row r="3" ht="11.25">
      <c r="B3" s="30"/>
    </row>
    <row r="4" spans="2:5" ht="12.75" thickBot="1">
      <c r="B4" s="57" t="s">
        <v>20</v>
      </c>
      <c r="C4" s="57"/>
      <c r="D4" s="57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>
        <v>19966</v>
      </c>
      <c r="C6" s="31">
        <v>2223</v>
      </c>
      <c r="D6" s="13">
        <v>22.59146341463415</v>
      </c>
    </row>
    <row r="7" spans="2:4" ht="11.25">
      <c r="B7" s="14">
        <v>19958</v>
      </c>
      <c r="C7" s="31">
        <v>1853</v>
      </c>
      <c r="D7" s="13">
        <v>18.83130081300813</v>
      </c>
    </row>
    <row r="8" spans="2:4" ht="11.25">
      <c r="B8" s="14">
        <v>19947</v>
      </c>
      <c r="C8" s="31">
        <v>915</v>
      </c>
      <c r="D8" s="13">
        <v>9.298780487804878</v>
      </c>
    </row>
    <row r="9" spans="2:4" ht="11.25">
      <c r="B9" s="14">
        <v>19971</v>
      </c>
      <c r="C9" s="31">
        <v>907</v>
      </c>
      <c r="D9" s="13">
        <v>9.21747967479675</v>
      </c>
    </row>
    <row r="10" spans="2:4" ht="11.25">
      <c r="B10" s="14">
        <v>19968</v>
      </c>
      <c r="C10" s="31">
        <v>683</v>
      </c>
      <c r="D10" s="13">
        <v>6.941056910569106</v>
      </c>
    </row>
    <row r="11" spans="2:4" ht="11.25">
      <c r="B11" s="14">
        <v>19970</v>
      </c>
      <c r="C11" s="31">
        <v>412</v>
      </c>
      <c r="D11" s="13">
        <v>4.1869918699187</v>
      </c>
    </row>
    <row r="12" spans="2:4" ht="11.25">
      <c r="B12" s="14">
        <v>19945</v>
      </c>
      <c r="C12" s="31">
        <v>348</v>
      </c>
      <c r="D12" s="13">
        <v>3.536585365853658</v>
      </c>
    </row>
    <row r="13" spans="2:4" ht="11.25">
      <c r="B13" s="14">
        <v>19939</v>
      </c>
      <c r="C13" s="31">
        <v>306</v>
      </c>
      <c r="D13" s="13">
        <v>3.1097560975609757</v>
      </c>
    </row>
    <row r="14" spans="2:4" ht="11.25">
      <c r="B14" s="14">
        <v>19975</v>
      </c>
      <c r="C14" s="31">
        <v>258</v>
      </c>
      <c r="D14" s="13">
        <v>2.6219512195121952</v>
      </c>
    </row>
    <row r="15" spans="2:4" ht="11.25">
      <c r="B15" s="14">
        <v>19973</v>
      </c>
      <c r="C15" s="31">
        <v>171</v>
      </c>
      <c r="D15" s="13">
        <v>1.7378048780487807</v>
      </c>
    </row>
    <row r="16" spans="2:4" ht="11.25">
      <c r="B16" s="14">
        <v>19963</v>
      </c>
      <c r="C16" s="31">
        <v>140</v>
      </c>
      <c r="D16" s="13">
        <v>1.4227642276422763</v>
      </c>
    </row>
    <row r="17" spans="2:4" ht="11.25">
      <c r="B17" s="14">
        <v>19956</v>
      </c>
      <c r="C17" s="31">
        <v>129</v>
      </c>
      <c r="D17" s="13">
        <v>1.3109756097560976</v>
      </c>
    </row>
    <row r="18" spans="2:4" ht="11.25">
      <c r="B18" s="14">
        <v>19930</v>
      </c>
      <c r="C18" s="31">
        <v>128</v>
      </c>
      <c r="D18" s="13">
        <v>1.3008130081300813</v>
      </c>
    </row>
    <row r="19" spans="2:4" ht="11.25">
      <c r="B19" s="14">
        <v>19960</v>
      </c>
      <c r="C19" s="31">
        <v>126</v>
      </c>
      <c r="D19" s="13">
        <v>1.2804878048780488</v>
      </c>
    </row>
    <row r="20" spans="2:4" ht="11.25">
      <c r="B20" s="14">
        <v>19951</v>
      </c>
      <c r="C20" s="31">
        <v>109</v>
      </c>
      <c r="D20" s="13">
        <v>1.1077235772357725</v>
      </c>
    </row>
    <row r="21" spans="2:4" ht="11.25">
      <c r="B21" s="14">
        <v>19933</v>
      </c>
      <c r="C21" s="31">
        <v>84</v>
      </c>
      <c r="D21" s="13">
        <v>0.853658536585366</v>
      </c>
    </row>
    <row r="22" spans="2:4" ht="11.25">
      <c r="B22" s="14">
        <v>19941</v>
      </c>
      <c r="C22" s="31">
        <v>82</v>
      </c>
      <c r="D22" s="13">
        <v>0.8333333333333334</v>
      </c>
    </row>
    <row r="23" spans="2:4" ht="11.25">
      <c r="B23" s="14">
        <v>19952</v>
      </c>
      <c r="C23" s="31">
        <v>50</v>
      </c>
      <c r="D23" s="13">
        <v>0.5081300813008129</v>
      </c>
    </row>
    <row r="24" spans="2:4" ht="11.25">
      <c r="B24" s="14">
        <v>19950</v>
      </c>
      <c r="C24" s="31">
        <v>43</v>
      </c>
      <c r="D24" s="13">
        <v>0.43699186991869915</v>
      </c>
    </row>
    <row r="25" spans="2:4" ht="11.25">
      <c r="B25" s="14">
        <v>19943</v>
      </c>
      <c r="C25" s="31">
        <v>38</v>
      </c>
      <c r="D25" s="13">
        <v>0.3861788617886179</v>
      </c>
    </row>
    <row r="26" spans="2:4" ht="11.25">
      <c r="B26" s="14">
        <v>19904</v>
      </c>
      <c r="C26" s="31">
        <v>26</v>
      </c>
      <c r="D26" s="13">
        <v>0.26422764227642276</v>
      </c>
    </row>
    <row r="27" spans="2:4" ht="11.25">
      <c r="B27" s="14">
        <v>19901</v>
      </c>
      <c r="C27" s="31">
        <v>25</v>
      </c>
      <c r="D27" s="13">
        <v>0.25406504065040647</v>
      </c>
    </row>
    <row r="28" spans="2:4" ht="11.25">
      <c r="B28" s="14">
        <v>19967</v>
      </c>
      <c r="C28" s="31">
        <v>24</v>
      </c>
      <c r="D28" s="13">
        <v>0.24390243902439024</v>
      </c>
    </row>
    <row r="29" spans="2:4" ht="11.25">
      <c r="B29" s="14">
        <v>19940</v>
      </c>
      <c r="C29" s="31">
        <v>23</v>
      </c>
      <c r="D29" s="13">
        <v>0.23373983739837398</v>
      </c>
    </row>
    <row r="30" spans="2:4" ht="11.25">
      <c r="B30" s="14">
        <v>19720</v>
      </c>
      <c r="C30" s="31">
        <v>19</v>
      </c>
      <c r="D30" s="13">
        <v>0.19308943089430894</v>
      </c>
    </row>
    <row r="31" spans="2:4" ht="11.25">
      <c r="B31" s="14">
        <v>19709</v>
      </c>
      <c r="C31" s="31">
        <v>17</v>
      </c>
      <c r="D31" s="13">
        <v>0.17276422764227642</v>
      </c>
    </row>
    <row r="32" spans="2:4" ht="11.25">
      <c r="B32" s="14">
        <v>19711</v>
      </c>
      <c r="C32" s="31">
        <v>17</v>
      </c>
      <c r="D32" s="13">
        <v>0.17276422764227642</v>
      </c>
    </row>
    <row r="33" spans="2:4" ht="11.25">
      <c r="B33" s="14">
        <v>19934</v>
      </c>
      <c r="C33" s="31">
        <v>17</v>
      </c>
      <c r="D33" s="13">
        <v>0.17276422764227642</v>
      </c>
    </row>
    <row r="34" spans="2:4" ht="11.25">
      <c r="B34" s="14">
        <v>19962</v>
      </c>
      <c r="C34" s="31">
        <v>15</v>
      </c>
      <c r="D34" s="13">
        <v>0.1524390243902439</v>
      </c>
    </row>
    <row r="35" spans="2:4" ht="11.25">
      <c r="B35" s="14">
        <v>19707</v>
      </c>
      <c r="C35" s="55">
        <v>14</v>
      </c>
      <c r="D35" s="55">
        <v>0.14227642276422764</v>
      </c>
    </row>
    <row r="36" spans="2:4" ht="11.25">
      <c r="B36" s="14">
        <v>19969</v>
      </c>
      <c r="C36" s="55">
        <v>13</v>
      </c>
      <c r="D36" s="55">
        <v>0.13211382113821138</v>
      </c>
    </row>
    <row r="37" spans="2:4" ht="11.25">
      <c r="B37" s="14">
        <v>19702</v>
      </c>
      <c r="C37" s="55">
        <v>12</v>
      </c>
      <c r="D37" s="55">
        <v>0.12195121951219512</v>
      </c>
    </row>
    <row r="38" spans="2:4" ht="11.25">
      <c r="B38" s="14">
        <v>19810</v>
      </c>
      <c r="C38" s="55">
        <v>12</v>
      </c>
      <c r="D38" s="55">
        <v>0.12195121951219512</v>
      </c>
    </row>
    <row r="39" spans="2:4" ht="11.25">
      <c r="B39" s="14">
        <v>19946</v>
      </c>
      <c r="C39" s="55">
        <v>12</v>
      </c>
      <c r="D39" s="55">
        <v>0.12195121951219512</v>
      </c>
    </row>
    <row r="40" spans="2:4" ht="11.25">
      <c r="B40" s="14">
        <v>19944</v>
      </c>
      <c r="C40" s="55">
        <v>11</v>
      </c>
      <c r="D40" s="55">
        <v>0.11178861788617887</v>
      </c>
    </row>
    <row r="41" spans="2:4" ht="11.25">
      <c r="B41" s="14">
        <v>19808</v>
      </c>
      <c r="C41" s="55">
        <v>10</v>
      </c>
      <c r="D41" s="55">
        <v>0.10162601626016261</v>
      </c>
    </row>
    <row r="42" spans="2:4" ht="11.25">
      <c r="B42" s="14">
        <v>19701</v>
      </c>
      <c r="C42" s="55" t="s">
        <v>18</v>
      </c>
      <c r="D42" s="55" t="s">
        <v>18</v>
      </c>
    </row>
    <row r="43" spans="2:4" ht="11.25">
      <c r="B43" s="14">
        <v>19713</v>
      </c>
      <c r="C43" s="55" t="s">
        <v>18</v>
      </c>
      <c r="D43" s="55" t="s">
        <v>18</v>
      </c>
    </row>
    <row r="44" spans="2:4" ht="11.25">
      <c r="B44" s="14">
        <v>19805</v>
      </c>
      <c r="C44" s="55" t="s">
        <v>18</v>
      </c>
      <c r="D44" s="55" t="s">
        <v>18</v>
      </c>
    </row>
    <row r="45" spans="2:4" ht="11.25">
      <c r="B45" s="14">
        <v>19804</v>
      </c>
      <c r="C45" s="55" t="s">
        <v>18</v>
      </c>
      <c r="D45" s="55" t="s">
        <v>18</v>
      </c>
    </row>
    <row r="46" spans="2:4" ht="11.25">
      <c r="B46" s="14">
        <v>19803</v>
      </c>
      <c r="C46" s="55" t="s">
        <v>18</v>
      </c>
      <c r="D46" s="55" t="s">
        <v>18</v>
      </c>
    </row>
    <row r="47" spans="2:4" ht="11.25">
      <c r="B47" s="56">
        <v>19807</v>
      </c>
      <c r="C47" s="55" t="s">
        <v>18</v>
      </c>
      <c r="D47" s="55" t="s">
        <v>18</v>
      </c>
    </row>
    <row r="48" spans="2:4" ht="11.25">
      <c r="B48" s="56">
        <v>19954</v>
      </c>
      <c r="C48" s="55" t="s">
        <v>18</v>
      </c>
      <c r="D48" s="55" t="s">
        <v>18</v>
      </c>
    </row>
    <row r="49" spans="2:4" ht="11.25">
      <c r="B49" s="56">
        <v>19801</v>
      </c>
      <c r="C49" s="55" t="s">
        <v>18</v>
      </c>
      <c r="D49" s="55" t="s">
        <v>18</v>
      </c>
    </row>
    <row r="50" spans="2:4" ht="11.25">
      <c r="B50" s="56">
        <v>19703</v>
      </c>
      <c r="C50" s="55" t="s">
        <v>18</v>
      </c>
      <c r="D50" s="55" t="s">
        <v>18</v>
      </c>
    </row>
    <row r="51" spans="2:4" ht="11.25">
      <c r="B51" s="56">
        <v>19802</v>
      </c>
      <c r="C51" s="55" t="s">
        <v>18</v>
      </c>
      <c r="D51" s="55" t="s">
        <v>18</v>
      </c>
    </row>
    <row r="52" spans="1:4" ht="11.25">
      <c r="A52" s="32"/>
      <c r="B52" s="56">
        <v>19806</v>
      </c>
      <c r="C52" s="55" t="s">
        <v>18</v>
      </c>
      <c r="D52" s="55" t="s">
        <v>18</v>
      </c>
    </row>
    <row r="53" spans="2:4" ht="11.25">
      <c r="B53" s="14">
        <v>19938</v>
      </c>
      <c r="C53" s="55" t="s">
        <v>18</v>
      </c>
      <c r="D53" s="55" t="s">
        <v>18</v>
      </c>
    </row>
    <row r="54" spans="2:4" ht="11.25">
      <c r="B54" s="14">
        <v>19953</v>
      </c>
      <c r="C54" s="55" t="s">
        <v>18</v>
      </c>
      <c r="D54" s="55" t="s">
        <v>18</v>
      </c>
    </row>
    <row r="55" spans="2:4" ht="11.25">
      <c r="B55" s="16">
        <v>19977</v>
      </c>
      <c r="C55" s="55" t="s">
        <v>18</v>
      </c>
      <c r="D55" s="55" t="s">
        <v>18</v>
      </c>
    </row>
    <row r="56" spans="2:4" ht="11.25">
      <c r="B56" s="14" t="s">
        <v>15</v>
      </c>
      <c r="C56" s="31">
        <v>16</v>
      </c>
      <c r="D56" s="13">
        <v>0.16260162601626016</v>
      </c>
    </row>
    <row r="57" spans="2:4" ht="11.25">
      <c r="B57" s="14" t="s">
        <v>3</v>
      </c>
      <c r="C57" s="31">
        <v>199</v>
      </c>
      <c r="D57" s="13">
        <v>2.0223577235772354</v>
      </c>
    </row>
    <row r="58" spans="2:4" ht="11.25">
      <c r="B58" s="14" t="s">
        <v>2</v>
      </c>
      <c r="C58" s="31">
        <v>16</v>
      </c>
      <c r="D58" s="13">
        <v>0.16260162601626016</v>
      </c>
    </row>
    <row r="59" spans="2:4" ht="11.25">
      <c r="B59" s="14" t="s">
        <v>8</v>
      </c>
      <c r="C59" s="31">
        <v>139</v>
      </c>
      <c r="D59" s="13">
        <v>1.4126016260162602</v>
      </c>
    </row>
    <row r="60" spans="2:4" ht="11.25">
      <c r="B60" s="32" t="s">
        <v>1</v>
      </c>
      <c r="C60" s="15">
        <v>130</v>
      </c>
      <c r="D60" s="13">
        <v>1.321138211382114</v>
      </c>
    </row>
    <row r="61" spans="2:4" ht="12" thickBot="1">
      <c r="B61" s="33" t="s">
        <v>16</v>
      </c>
      <c r="C61" s="18">
        <v>0</v>
      </c>
      <c r="D61" s="19">
        <v>0</v>
      </c>
    </row>
    <row r="62" spans="2:4" ht="11.25">
      <c r="B62" s="32" t="s">
        <v>0</v>
      </c>
      <c r="C62" s="20">
        <v>9840</v>
      </c>
      <c r="D62" s="38">
        <v>100</v>
      </c>
    </row>
    <row r="63" ht="11.25">
      <c r="C63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28">
      <selection activeCell="F5" sqref="F5"/>
    </sheetView>
  </sheetViews>
  <sheetFormatPr defaultColWidth="9.33203125" defaultRowHeight="11.25"/>
  <cols>
    <col min="1" max="1" width="9.33203125" style="4" customWidth="1"/>
    <col min="2" max="2" width="11.83203125" style="4" customWidth="1"/>
    <col min="3" max="3" width="12" style="4" customWidth="1"/>
    <col min="4" max="16384" width="9.33203125" style="4" customWidth="1"/>
  </cols>
  <sheetData>
    <row r="1" spans="1:3" ht="12">
      <c r="A1" s="21"/>
      <c r="B1" s="39" t="s">
        <v>6</v>
      </c>
      <c r="C1" s="21"/>
    </row>
    <row r="2" spans="2:3" ht="11.25">
      <c r="B2" s="34"/>
      <c r="C2" s="6"/>
    </row>
    <row r="3" spans="2:3" ht="11.25">
      <c r="B3" s="34"/>
      <c r="C3" s="6"/>
    </row>
    <row r="4" spans="2:5" ht="12.75" thickBot="1">
      <c r="B4" s="57" t="s">
        <v>20</v>
      </c>
      <c r="C4" s="57"/>
      <c r="D4" s="57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14">
        <v>19720</v>
      </c>
      <c r="C6" s="25">
        <v>6266</v>
      </c>
      <c r="D6" s="13">
        <v>10.661720916778684</v>
      </c>
    </row>
    <row r="7" spans="2:4" ht="11.25">
      <c r="B7" s="14">
        <v>19702</v>
      </c>
      <c r="C7" s="25">
        <v>4295</v>
      </c>
      <c r="D7" s="13">
        <v>7.30802606727808</v>
      </c>
    </row>
    <row r="8" spans="2:4" ht="11.25">
      <c r="B8" s="14">
        <v>19808</v>
      </c>
      <c r="C8" s="25">
        <v>3947</v>
      </c>
      <c r="D8" s="13">
        <v>6.715897296285584</v>
      </c>
    </row>
    <row r="9" spans="2:5" ht="11.25">
      <c r="B9" s="14">
        <v>19805</v>
      </c>
      <c r="C9" s="25">
        <v>3863</v>
      </c>
      <c r="D9" s="13">
        <v>6.5729696619080835</v>
      </c>
      <c r="E9" s="25"/>
    </row>
    <row r="10" spans="2:5" ht="11.25">
      <c r="B10" s="14">
        <v>19711</v>
      </c>
      <c r="C10" s="25">
        <v>3467</v>
      </c>
      <c r="D10" s="13">
        <v>5.899167956985588</v>
      </c>
      <c r="E10" s="35"/>
    </row>
    <row r="11" spans="2:4" ht="11.25">
      <c r="B11" s="14">
        <v>19713</v>
      </c>
      <c r="C11" s="25">
        <v>3313</v>
      </c>
      <c r="D11" s="13">
        <v>5.63713396062684</v>
      </c>
    </row>
    <row r="12" spans="2:4" ht="11.25">
      <c r="B12" s="14">
        <v>19701</v>
      </c>
      <c r="C12" s="25">
        <v>3275</v>
      </c>
      <c r="D12" s="13">
        <v>5.572476221265591</v>
      </c>
    </row>
    <row r="13" spans="2:4" ht="11.25">
      <c r="B13" s="14">
        <v>19802</v>
      </c>
      <c r="C13" s="25">
        <v>2722</v>
      </c>
      <c r="D13" s="13">
        <v>4.6315359616137215</v>
      </c>
    </row>
    <row r="14" spans="2:4" ht="11.25">
      <c r="B14" s="14">
        <v>19709</v>
      </c>
      <c r="C14" s="25">
        <v>2509</v>
      </c>
      <c r="D14" s="13">
        <v>4.269112317299348</v>
      </c>
    </row>
    <row r="15" spans="2:4" ht="11.25">
      <c r="B15" s="14">
        <v>19804</v>
      </c>
      <c r="C15" s="25">
        <v>2019</v>
      </c>
      <c r="D15" s="13">
        <v>3.4353677834306033</v>
      </c>
    </row>
    <row r="16" spans="2:4" ht="11.25">
      <c r="B16" s="14">
        <v>19801</v>
      </c>
      <c r="C16" s="25">
        <v>2001</v>
      </c>
      <c r="D16" s="13">
        <v>3.4047404332068534</v>
      </c>
    </row>
    <row r="17" spans="2:4" ht="11.25">
      <c r="B17" s="14">
        <v>19803</v>
      </c>
      <c r="C17" s="25">
        <v>1773</v>
      </c>
      <c r="D17" s="13">
        <v>3.0167939970393562</v>
      </c>
    </row>
    <row r="18" spans="2:4" ht="11.25">
      <c r="B18" s="14">
        <v>19810</v>
      </c>
      <c r="C18" s="25">
        <v>1677</v>
      </c>
      <c r="D18" s="13">
        <v>2.853448129179357</v>
      </c>
    </row>
    <row r="19" spans="2:4" ht="11.25">
      <c r="B19" s="14">
        <v>19707</v>
      </c>
      <c r="C19" s="25">
        <v>1226</v>
      </c>
      <c r="D19" s="13">
        <v>2.0860628541287367</v>
      </c>
    </row>
    <row r="20" spans="2:4" ht="11.25">
      <c r="B20" s="14">
        <v>19809</v>
      </c>
      <c r="C20" s="25">
        <v>1216</v>
      </c>
      <c r="D20" s="13">
        <v>2.069047659559987</v>
      </c>
    </row>
    <row r="21" spans="2:4" ht="11.25">
      <c r="B21" s="14">
        <v>19703</v>
      </c>
      <c r="C21" s="25">
        <v>1192</v>
      </c>
      <c r="D21" s="13">
        <v>2.0282111925949873</v>
      </c>
    </row>
    <row r="22" spans="2:4" ht="11.25">
      <c r="B22" s="14">
        <v>19806</v>
      </c>
      <c r="C22" s="25">
        <v>985</v>
      </c>
      <c r="D22" s="13">
        <v>1.6759966650218643</v>
      </c>
    </row>
    <row r="23" spans="2:4" ht="11.25">
      <c r="B23" s="14">
        <v>19734</v>
      </c>
      <c r="C23" s="25">
        <v>809</v>
      </c>
      <c r="D23" s="13">
        <v>1.3765292406118663</v>
      </c>
    </row>
    <row r="24" spans="2:4" ht="11.25">
      <c r="B24" s="14">
        <v>19807</v>
      </c>
      <c r="C24" s="25">
        <v>600</v>
      </c>
      <c r="D24" s="13">
        <v>1.0209116741249935</v>
      </c>
    </row>
    <row r="25" spans="2:4" ht="11.25">
      <c r="B25" s="14">
        <v>19977</v>
      </c>
      <c r="C25" s="25">
        <v>457</v>
      </c>
      <c r="D25" s="13">
        <v>0.7775943917918702</v>
      </c>
    </row>
    <row r="26" spans="2:4" ht="11.25">
      <c r="B26" s="14">
        <v>19904</v>
      </c>
      <c r="C26" s="25">
        <v>370</v>
      </c>
      <c r="D26" s="13">
        <v>0.6295621990437461</v>
      </c>
    </row>
    <row r="27" spans="2:4" ht="11.25">
      <c r="B27" s="14">
        <v>19901</v>
      </c>
      <c r="C27" s="25">
        <v>337</v>
      </c>
      <c r="D27" s="13">
        <v>0.5734120569668714</v>
      </c>
    </row>
    <row r="28" spans="2:4" ht="11.25">
      <c r="B28" s="14">
        <v>19706</v>
      </c>
      <c r="C28" s="25">
        <v>276</v>
      </c>
      <c r="D28" s="13">
        <v>0.46961937009749705</v>
      </c>
    </row>
    <row r="29" spans="2:4" ht="11.25">
      <c r="B29" s="14">
        <v>19973</v>
      </c>
      <c r="C29" s="25">
        <v>243</v>
      </c>
      <c r="D29" s="13">
        <v>0.4134692280206224</v>
      </c>
    </row>
    <row r="30" spans="2:4" ht="11.25">
      <c r="B30" s="14">
        <v>19966</v>
      </c>
      <c r="C30" s="25">
        <v>216</v>
      </c>
      <c r="D30" s="13">
        <v>0.3675282026849977</v>
      </c>
    </row>
    <row r="31" spans="2:4" ht="11.25">
      <c r="B31" s="14">
        <v>19958</v>
      </c>
      <c r="C31" s="25">
        <v>166</v>
      </c>
      <c r="D31" s="13">
        <v>0.28245222984124824</v>
      </c>
    </row>
    <row r="32" spans="2:4" ht="11.25">
      <c r="B32" s="14">
        <v>19947</v>
      </c>
      <c r="C32" s="25">
        <v>152</v>
      </c>
      <c r="D32" s="13">
        <v>0.25863095744499837</v>
      </c>
    </row>
    <row r="33" spans="2:4" ht="11.25">
      <c r="B33" s="14">
        <v>19956</v>
      </c>
      <c r="C33" s="25">
        <v>144</v>
      </c>
      <c r="D33" s="13">
        <v>0.24501880178999846</v>
      </c>
    </row>
    <row r="34" spans="2:4" ht="11.25">
      <c r="B34" s="14">
        <v>19938</v>
      </c>
      <c r="C34" s="25">
        <v>138</v>
      </c>
      <c r="D34" s="13">
        <v>0.23480968504874852</v>
      </c>
    </row>
    <row r="35" spans="2:4" ht="11.25">
      <c r="B35" s="14">
        <v>19934</v>
      </c>
      <c r="C35" s="25">
        <v>124</v>
      </c>
      <c r="D35" s="13">
        <v>0.21098841265249868</v>
      </c>
    </row>
    <row r="36" spans="2:4" ht="11.25">
      <c r="B36" s="14">
        <v>19971</v>
      </c>
      <c r="C36" s="25">
        <v>114</v>
      </c>
      <c r="D36" s="13">
        <v>0.1939732180837488</v>
      </c>
    </row>
    <row r="37" spans="2:4" ht="11.25">
      <c r="B37" s="14">
        <v>19943</v>
      </c>
      <c r="C37" s="25">
        <v>101</v>
      </c>
      <c r="D37" s="13">
        <v>0.17185346514437394</v>
      </c>
    </row>
    <row r="38" spans="2:4" ht="11.25">
      <c r="B38" s="14">
        <v>19963</v>
      </c>
      <c r="C38" s="25">
        <v>94</v>
      </c>
      <c r="D38" s="13">
        <v>0.159942828946249</v>
      </c>
    </row>
    <row r="39" spans="2:4" ht="11.25">
      <c r="B39" s="14">
        <v>19952</v>
      </c>
      <c r="C39" s="25">
        <v>85</v>
      </c>
      <c r="D39" s="13">
        <v>0.1446291538343741</v>
      </c>
    </row>
    <row r="40" spans="2:4" ht="11.25">
      <c r="B40" s="14">
        <v>19933</v>
      </c>
      <c r="C40" s="25">
        <v>81</v>
      </c>
      <c r="D40" s="13">
        <v>0.13782307600687416</v>
      </c>
    </row>
    <row r="41" spans="2:4" ht="11.25">
      <c r="B41" s="14">
        <v>19899</v>
      </c>
      <c r="C41" s="25">
        <v>71</v>
      </c>
      <c r="D41" s="13">
        <v>0.12080788143812424</v>
      </c>
    </row>
    <row r="42" spans="2:4" ht="11.25">
      <c r="B42" s="14">
        <v>19962</v>
      </c>
      <c r="C42" s="25">
        <v>66</v>
      </c>
      <c r="D42" s="13">
        <v>0.1123002841537493</v>
      </c>
    </row>
    <row r="43" spans="2:4" ht="11.25">
      <c r="B43" s="14">
        <v>19953</v>
      </c>
      <c r="C43" s="25">
        <v>62</v>
      </c>
      <c r="D43" s="13">
        <v>0.10549420632624934</v>
      </c>
    </row>
    <row r="44" spans="2:4" ht="11.25">
      <c r="B44" s="14">
        <v>19968</v>
      </c>
      <c r="C44" s="25">
        <v>60</v>
      </c>
      <c r="D44" s="13">
        <v>0.10209116741249936</v>
      </c>
    </row>
    <row r="45" spans="2:4" ht="11.25">
      <c r="B45" s="14">
        <v>19960</v>
      </c>
      <c r="C45" s="25">
        <v>58</v>
      </c>
      <c r="D45" s="13">
        <v>0.09868812849874939</v>
      </c>
    </row>
    <row r="46" spans="2:4" ht="11.25">
      <c r="B46" s="14">
        <v>19730</v>
      </c>
      <c r="C46" s="25">
        <v>53</v>
      </c>
      <c r="D46" s="13">
        <v>0.09018053121437443</v>
      </c>
    </row>
    <row r="47" spans="2:4" ht="11.25">
      <c r="B47" s="14">
        <v>19733</v>
      </c>
      <c r="C47" s="25">
        <v>45</v>
      </c>
      <c r="D47" s="13">
        <v>0.07656837555937451</v>
      </c>
    </row>
    <row r="48" spans="2:4" ht="11.25">
      <c r="B48" s="14">
        <v>19945</v>
      </c>
      <c r="C48" s="25">
        <v>41</v>
      </c>
      <c r="D48" s="13">
        <v>0.06976229773187456</v>
      </c>
    </row>
    <row r="49" spans="2:4" ht="11.25">
      <c r="B49" s="14">
        <v>19970</v>
      </c>
      <c r="C49" s="25">
        <v>37</v>
      </c>
      <c r="D49" s="13">
        <v>0.06295621990437461</v>
      </c>
    </row>
    <row r="50" spans="2:4" ht="11.25">
      <c r="B50" s="14">
        <v>19714</v>
      </c>
      <c r="C50" s="25">
        <v>34</v>
      </c>
      <c r="D50" s="13">
        <v>0.05785166153374964</v>
      </c>
    </row>
    <row r="51" spans="2:4" ht="11.25">
      <c r="B51" s="14">
        <v>19946</v>
      </c>
      <c r="C51" s="25">
        <v>32</v>
      </c>
      <c r="D51" s="13">
        <v>0.054448622619999665</v>
      </c>
    </row>
    <row r="52" spans="2:4" ht="11.25">
      <c r="B52" s="14">
        <v>19731</v>
      </c>
      <c r="C52" s="25">
        <v>30</v>
      </c>
      <c r="D52" s="13">
        <v>0.05104558370624968</v>
      </c>
    </row>
    <row r="53" spans="2:4" ht="11.25">
      <c r="B53" s="14">
        <v>19975</v>
      </c>
      <c r="C53" s="25">
        <v>27</v>
      </c>
      <c r="D53" s="13">
        <v>0.04594102533562471</v>
      </c>
    </row>
    <row r="54" spans="2:4" ht="11.25">
      <c r="B54" s="14">
        <v>19940</v>
      </c>
      <c r="C54" s="25">
        <v>26</v>
      </c>
      <c r="D54" s="13">
        <v>0.044239505878749724</v>
      </c>
    </row>
    <row r="55" spans="2:4" ht="11.25">
      <c r="B55" s="14">
        <v>19950</v>
      </c>
      <c r="C55" s="25">
        <v>26</v>
      </c>
      <c r="D55" s="13">
        <v>0.044239505878749724</v>
      </c>
    </row>
    <row r="56" spans="2:4" ht="11.25">
      <c r="B56" s="14" t="s">
        <v>15</v>
      </c>
      <c r="C56" s="25">
        <v>251</v>
      </c>
      <c r="D56" s="13">
        <v>0.4270813836756223</v>
      </c>
    </row>
    <row r="57" spans="2:4" ht="11.25">
      <c r="B57" s="16" t="s">
        <v>3</v>
      </c>
      <c r="C57" s="25">
        <v>2918</v>
      </c>
      <c r="D57" s="13">
        <v>4.965033775161219</v>
      </c>
    </row>
    <row r="58" spans="2:4" ht="11.25">
      <c r="B58" s="14" t="s">
        <v>2</v>
      </c>
      <c r="C58" s="25">
        <v>1817</v>
      </c>
      <c r="D58" s="13">
        <v>3.0916608531418555</v>
      </c>
    </row>
    <row r="59" spans="2:4" ht="11.25">
      <c r="B59" s="14" t="s">
        <v>8</v>
      </c>
      <c r="C59" s="25">
        <v>374</v>
      </c>
      <c r="D59" s="13">
        <v>0.636368276871246</v>
      </c>
    </row>
    <row r="60" spans="2:4" ht="11.25">
      <c r="B60" s="14" t="s">
        <v>1</v>
      </c>
      <c r="C60" s="25">
        <v>2479</v>
      </c>
      <c r="D60" s="13">
        <v>4.218066733593099</v>
      </c>
    </row>
    <row r="61" spans="2:4" ht="11.25">
      <c r="B61" s="14" t="s">
        <v>16</v>
      </c>
      <c r="C61" s="25">
        <v>11</v>
      </c>
      <c r="D61" s="13">
        <v>0.018716714025624883</v>
      </c>
    </row>
    <row r="62" spans="2:4" ht="12" thickBot="1">
      <c r="B62" s="26" t="s">
        <v>0</v>
      </c>
      <c r="C62" s="18">
        <v>58771</v>
      </c>
      <c r="D62" s="19">
        <v>100</v>
      </c>
    </row>
    <row r="64" spans="2:4" ht="11.25">
      <c r="B64" s="27"/>
      <c r="C64" s="20"/>
      <c r="D64" s="36"/>
    </row>
    <row r="65" ht="11.25">
      <c r="C65" s="3"/>
    </row>
  </sheetData>
  <sheetProtection/>
  <mergeCells count="1">
    <mergeCell ref="B4:D4"/>
  </mergeCells>
  <printOptions/>
  <pageMargins left="0.75" right="0.75" top="1" bottom="1" header="0" footer="0"/>
  <pageSetup horizontalDpi="600" verticalDpi="600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44"/>
  <sheetViews>
    <sheetView zoomScalePageLayoutView="0" workbookViewId="0" topLeftCell="A1">
      <selection activeCell="C26" sqref="C26:D36"/>
    </sheetView>
  </sheetViews>
  <sheetFormatPr defaultColWidth="9.33203125" defaultRowHeight="11.25"/>
  <cols>
    <col min="1" max="1" width="9.33203125" style="4" customWidth="1"/>
    <col min="2" max="2" width="11.83203125" style="34" customWidth="1"/>
    <col min="3" max="3" width="11.33203125" style="6" customWidth="1"/>
    <col min="4" max="16384" width="9.33203125" style="4" customWidth="1"/>
  </cols>
  <sheetData>
    <row r="1" ht="12.75">
      <c r="B1" s="37" t="s">
        <v>7</v>
      </c>
    </row>
    <row r="4" spans="2:5" ht="12.75" thickBot="1">
      <c r="B4" s="57" t="s">
        <v>20</v>
      </c>
      <c r="C4" s="57"/>
      <c r="D4" s="57"/>
      <c r="E4" s="7"/>
    </row>
    <row r="5" spans="2:4" ht="11.25">
      <c r="B5" s="8" t="s">
        <v>10</v>
      </c>
      <c r="C5" s="9" t="s">
        <v>11</v>
      </c>
      <c r="D5" s="10" t="s">
        <v>12</v>
      </c>
    </row>
    <row r="6" spans="2:4" ht="11.25">
      <c r="B6" s="46">
        <v>19973</v>
      </c>
      <c r="C6" s="47">
        <v>2185</v>
      </c>
      <c r="D6" s="60">
        <f>C6/$C$42*100</f>
        <v>36.29568106312293</v>
      </c>
    </row>
    <row r="7" spans="2:4" ht="11.25">
      <c r="B7" s="46">
        <v>19956</v>
      </c>
      <c r="C7" s="47">
        <v>1040</v>
      </c>
      <c r="D7" s="60">
        <f aca="true" t="shared" si="0" ref="D7:D42">C7/$C$42*100</f>
        <v>17.275747508305646</v>
      </c>
    </row>
    <row r="8" spans="2:4" ht="11.25">
      <c r="B8" s="46">
        <v>19947</v>
      </c>
      <c r="C8" s="47">
        <v>674</v>
      </c>
      <c r="D8" s="60">
        <f t="shared" si="0"/>
        <v>11.196013289036545</v>
      </c>
    </row>
    <row r="9" spans="2:4" ht="11.25">
      <c r="B9" s="46">
        <v>19933</v>
      </c>
      <c r="C9" s="47">
        <v>646</v>
      </c>
      <c r="D9" s="60">
        <f t="shared" si="0"/>
        <v>10.730897009966778</v>
      </c>
    </row>
    <row r="10" spans="2:4" ht="11.25">
      <c r="B10" s="46">
        <v>19966</v>
      </c>
      <c r="C10" s="47">
        <v>267</v>
      </c>
      <c r="D10" s="60">
        <f t="shared" si="0"/>
        <v>4.435215946843854</v>
      </c>
    </row>
    <row r="11" spans="2:4" ht="11.25">
      <c r="B11" s="46">
        <v>19940</v>
      </c>
      <c r="C11" s="47">
        <v>210</v>
      </c>
      <c r="D11" s="60">
        <f t="shared" si="0"/>
        <v>3.488372093023256</v>
      </c>
    </row>
    <row r="12" spans="2:4" ht="11.25">
      <c r="B12" s="46">
        <v>19950</v>
      </c>
      <c r="C12" s="47">
        <v>210</v>
      </c>
      <c r="D12" s="60">
        <f t="shared" si="0"/>
        <v>3.488372093023256</v>
      </c>
    </row>
    <row r="13" spans="2:4" ht="11.25">
      <c r="B13" s="46">
        <v>19945</v>
      </c>
      <c r="C13" s="47">
        <v>71</v>
      </c>
      <c r="D13" s="60">
        <f t="shared" si="0"/>
        <v>1.1794019933554818</v>
      </c>
    </row>
    <row r="14" spans="2:4" ht="11.25">
      <c r="B14" s="46">
        <v>19963</v>
      </c>
      <c r="C14" s="47">
        <v>57</v>
      </c>
      <c r="D14" s="60">
        <f t="shared" si="0"/>
        <v>0.9468438538205981</v>
      </c>
    </row>
    <row r="15" spans="2:4" ht="11.25">
      <c r="B15" s="46">
        <v>19975</v>
      </c>
      <c r="C15" s="47">
        <v>37</v>
      </c>
      <c r="D15" s="60">
        <f t="shared" si="0"/>
        <v>0.6146179401993355</v>
      </c>
    </row>
    <row r="16" spans="2:4" ht="11.25">
      <c r="B16" s="46">
        <v>19968</v>
      </c>
      <c r="C16" s="47">
        <v>32</v>
      </c>
      <c r="D16" s="60">
        <f t="shared" si="0"/>
        <v>0.53156146179402</v>
      </c>
    </row>
    <row r="17" spans="2:4" ht="11.25">
      <c r="B17" s="46">
        <v>19939</v>
      </c>
      <c r="C17" s="47">
        <v>29</v>
      </c>
      <c r="D17" s="60">
        <f t="shared" si="0"/>
        <v>0.48172757475083056</v>
      </c>
    </row>
    <row r="18" spans="2:4" ht="11.25">
      <c r="B18" s="46">
        <v>19941</v>
      </c>
      <c r="C18" s="47">
        <v>24</v>
      </c>
      <c r="D18" s="60">
        <f t="shared" si="0"/>
        <v>0.3986710963455149</v>
      </c>
    </row>
    <row r="19" spans="2:4" ht="11.25">
      <c r="B19" s="46">
        <v>19904</v>
      </c>
      <c r="C19" s="47">
        <v>20</v>
      </c>
      <c r="D19" s="60">
        <f t="shared" si="0"/>
        <v>0.33222591362126247</v>
      </c>
    </row>
    <row r="20" spans="2:4" ht="11.25">
      <c r="B20" s="46">
        <v>19971</v>
      </c>
      <c r="C20" s="47">
        <v>18</v>
      </c>
      <c r="D20" s="60">
        <f t="shared" si="0"/>
        <v>0.29900332225913623</v>
      </c>
    </row>
    <row r="21" spans="2:4" ht="11.25">
      <c r="B21" s="46">
        <v>19931</v>
      </c>
      <c r="C21" s="47">
        <v>16</v>
      </c>
      <c r="D21" s="60">
        <f t="shared" si="0"/>
        <v>0.26578073089701</v>
      </c>
    </row>
    <row r="22" spans="2:4" ht="11.25">
      <c r="B22" s="46">
        <v>19952</v>
      </c>
      <c r="C22" s="47">
        <v>16</v>
      </c>
      <c r="D22" s="60">
        <f t="shared" si="0"/>
        <v>0.26578073089701</v>
      </c>
    </row>
    <row r="23" spans="2:4" ht="11.25">
      <c r="B23" s="46">
        <v>19960</v>
      </c>
      <c r="C23" s="47">
        <v>14</v>
      </c>
      <c r="D23" s="60">
        <f t="shared" si="0"/>
        <v>0.23255813953488372</v>
      </c>
    </row>
    <row r="24" spans="2:4" ht="11.25">
      <c r="B24" s="46">
        <v>19901</v>
      </c>
      <c r="C24" s="47">
        <v>11</v>
      </c>
      <c r="D24" s="60">
        <f t="shared" si="0"/>
        <v>0.18272425249169436</v>
      </c>
    </row>
    <row r="25" spans="2:4" ht="11.25">
      <c r="B25" s="46">
        <v>19943</v>
      </c>
      <c r="C25" s="47">
        <v>11</v>
      </c>
      <c r="D25" s="60">
        <f t="shared" si="0"/>
        <v>0.18272425249169436</v>
      </c>
    </row>
    <row r="26" spans="2:4" ht="11.25">
      <c r="B26" s="46">
        <v>19934</v>
      </c>
      <c r="C26" s="55" t="s">
        <v>18</v>
      </c>
      <c r="D26" s="55" t="s">
        <v>18</v>
      </c>
    </row>
    <row r="27" spans="2:4" ht="11.25">
      <c r="B27" s="46">
        <v>19958</v>
      </c>
      <c r="C27" s="55" t="s">
        <v>18</v>
      </c>
      <c r="D27" s="55" t="s">
        <v>18</v>
      </c>
    </row>
    <row r="28" spans="2:4" ht="11.25">
      <c r="B28" s="46">
        <v>19970</v>
      </c>
      <c r="C28" s="55" t="s">
        <v>18</v>
      </c>
      <c r="D28" s="55" t="s">
        <v>18</v>
      </c>
    </row>
    <row r="29" spans="2:4" ht="11.25">
      <c r="B29" s="46">
        <v>19938</v>
      </c>
      <c r="C29" s="55" t="s">
        <v>18</v>
      </c>
      <c r="D29" s="55" t="s">
        <v>18</v>
      </c>
    </row>
    <row r="30" spans="2:4" ht="11.25">
      <c r="B30" s="46">
        <v>19977</v>
      </c>
      <c r="C30" s="55" t="s">
        <v>18</v>
      </c>
      <c r="D30" s="55" t="s">
        <v>18</v>
      </c>
    </row>
    <row r="31" spans="2:4" ht="11.25">
      <c r="B31" s="46">
        <v>19962</v>
      </c>
      <c r="C31" s="55" t="s">
        <v>18</v>
      </c>
      <c r="D31" s="55" t="s">
        <v>18</v>
      </c>
    </row>
    <row r="32" spans="2:4" ht="11.25">
      <c r="B32" s="46">
        <v>19734</v>
      </c>
      <c r="C32" s="55" t="s">
        <v>18</v>
      </c>
      <c r="D32" s="55" t="s">
        <v>18</v>
      </c>
    </row>
    <row r="33" spans="2:4" ht="11.25">
      <c r="B33" s="61">
        <v>19954</v>
      </c>
      <c r="C33" s="55" t="s">
        <v>18</v>
      </c>
      <c r="D33" s="55" t="s">
        <v>18</v>
      </c>
    </row>
    <row r="34" spans="2:4" ht="11.25">
      <c r="B34" s="46">
        <v>19702</v>
      </c>
      <c r="C34" s="55" t="s">
        <v>18</v>
      </c>
      <c r="D34" s="55" t="s">
        <v>18</v>
      </c>
    </row>
    <row r="35" spans="2:4" ht="11.25">
      <c r="B35" s="62">
        <v>19713</v>
      </c>
      <c r="C35" s="55" t="s">
        <v>18</v>
      </c>
      <c r="D35" s="55" t="s">
        <v>18</v>
      </c>
    </row>
    <row r="36" spans="2:4" ht="11.25">
      <c r="B36" s="62">
        <v>19903</v>
      </c>
      <c r="C36" s="55" t="s">
        <v>18</v>
      </c>
      <c r="D36" s="55" t="s">
        <v>18</v>
      </c>
    </row>
    <row r="37" spans="2:4" ht="11.25">
      <c r="B37" s="62" t="s">
        <v>15</v>
      </c>
      <c r="C37" s="47">
        <v>11</v>
      </c>
      <c r="D37" s="60">
        <f t="shared" si="0"/>
        <v>0.18272425249169436</v>
      </c>
    </row>
    <row r="38" spans="2:4" ht="11.25">
      <c r="B38" s="63" t="s">
        <v>3</v>
      </c>
      <c r="C38" s="47">
        <v>333</v>
      </c>
      <c r="D38" s="60">
        <f t="shared" si="0"/>
        <v>5.53156146179402</v>
      </c>
    </row>
    <row r="39" spans="2:4" ht="11.25">
      <c r="B39" s="63" t="s">
        <v>2</v>
      </c>
      <c r="C39" s="47">
        <v>5</v>
      </c>
      <c r="D39" s="60">
        <f t="shared" si="0"/>
        <v>0.08305647840531562</v>
      </c>
    </row>
    <row r="40" spans="2:4" ht="11.25">
      <c r="B40" s="63" t="s">
        <v>19</v>
      </c>
      <c r="C40" s="47">
        <v>18</v>
      </c>
      <c r="D40" s="60">
        <f t="shared" si="0"/>
        <v>0.29900332225913623</v>
      </c>
    </row>
    <row r="41" spans="2:4" ht="11.25">
      <c r="B41" s="63" t="s">
        <v>1</v>
      </c>
      <c r="C41" s="47">
        <v>15</v>
      </c>
      <c r="D41" s="60">
        <f t="shared" si="0"/>
        <v>0.24916943521594684</v>
      </c>
    </row>
    <row r="42" spans="2:4" ht="12" thickBot="1">
      <c r="B42" s="64" t="s">
        <v>0</v>
      </c>
      <c r="C42" s="65">
        <v>6020</v>
      </c>
      <c r="D42" s="66">
        <f t="shared" si="0"/>
        <v>100</v>
      </c>
    </row>
    <row r="43" ht="11.25">
      <c r="D43" s="38"/>
    </row>
    <row r="44" ht="11.25">
      <c r="C44" s="20"/>
    </row>
  </sheetData>
  <sheetProtection/>
  <mergeCells count="1"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56"/>
  <sheetViews>
    <sheetView tabSelected="1" zoomScalePageLayoutView="0" workbookViewId="0" topLeftCell="A1">
      <selection activeCell="J46" sqref="J46"/>
    </sheetView>
  </sheetViews>
  <sheetFormatPr defaultColWidth="9.33203125" defaultRowHeight="11.25"/>
  <cols>
    <col min="1" max="1" width="9.33203125" style="4" customWidth="1"/>
    <col min="2" max="2" width="11.83203125" style="27" customWidth="1"/>
    <col min="3" max="3" width="11.33203125" style="6" customWidth="1"/>
    <col min="4" max="16384" width="9.33203125" style="4" customWidth="1"/>
  </cols>
  <sheetData>
    <row r="1" spans="2:5" ht="12.75">
      <c r="B1" s="58" t="s">
        <v>13</v>
      </c>
      <c r="C1" s="58"/>
      <c r="D1" s="58"/>
      <c r="E1" s="58"/>
    </row>
    <row r="2" spans="2:5" ht="12">
      <c r="B2" s="21"/>
      <c r="C2" s="21"/>
      <c r="D2" s="21"/>
      <c r="E2" s="21"/>
    </row>
    <row r="3" spans="2:5" ht="12">
      <c r="B3" s="21"/>
      <c r="C3" s="21"/>
      <c r="D3" s="21"/>
      <c r="E3" s="21"/>
    </row>
    <row r="4" spans="2:5" ht="12.75" thickBot="1">
      <c r="B4" s="57" t="s">
        <v>20</v>
      </c>
      <c r="C4" s="57"/>
      <c r="D4" s="57"/>
      <c r="E4" s="7"/>
    </row>
    <row r="5" spans="2:4" ht="11.25">
      <c r="B5" s="22" t="s">
        <v>10</v>
      </c>
      <c r="C5" s="23" t="s">
        <v>11</v>
      </c>
      <c r="D5" s="24" t="s">
        <v>12</v>
      </c>
    </row>
    <row r="6" spans="2:4" ht="11.25">
      <c r="B6" s="46">
        <v>19805</v>
      </c>
      <c r="C6" s="67">
        <v>1785</v>
      </c>
      <c r="D6" s="68">
        <f>C6/$C$56*100</f>
        <v>26.805826700705808</v>
      </c>
    </row>
    <row r="7" spans="2:4" ht="11.25">
      <c r="B7" s="46">
        <v>19802</v>
      </c>
      <c r="C7" s="67">
        <v>630</v>
      </c>
      <c r="D7" s="68">
        <f aca="true" t="shared" si="0" ref="D7:D56">C7/$C$56*100</f>
        <v>9.460880012013815</v>
      </c>
    </row>
    <row r="8" spans="2:4" ht="11.25">
      <c r="B8" s="46">
        <v>19801</v>
      </c>
      <c r="C8" s="67">
        <v>580</v>
      </c>
      <c r="D8" s="68">
        <f t="shared" si="0"/>
        <v>8.710016518996847</v>
      </c>
    </row>
    <row r="9" spans="2:4" ht="11.25">
      <c r="B9" s="46">
        <v>19720</v>
      </c>
      <c r="C9" s="67">
        <v>559</v>
      </c>
      <c r="D9" s="68">
        <f t="shared" si="0"/>
        <v>8.39465385192972</v>
      </c>
    </row>
    <row r="10" spans="2:4" ht="11.25">
      <c r="B10" s="46">
        <v>19806</v>
      </c>
      <c r="C10" s="67">
        <v>377</v>
      </c>
      <c r="D10" s="68">
        <f t="shared" si="0"/>
        <v>5.6615107373479505</v>
      </c>
    </row>
    <row r="11" spans="2:4" ht="11.25">
      <c r="B11" s="46">
        <v>19810</v>
      </c>
      <c r="C11" s="67">
        <v>272</v>
      </c>
      <c r="D11" s="68">
        <f t="shared" si="0"/>
        <v>4.084697402012314</v>
      </c>
    </row>
    <row r="12" spans="2:4" ht="11.25">
      <c r="B12" s="46">
        <v>19803</v>
      </c>
      <c r="C12" s="67">
        <v>271</v>
      </c>
      <c r="D12" s="68">
        <f t="shared" si="0"/>
        <v>4.069680132151975</v>
      </c>
    </row>
    <row r="13" spans="2:4" ht="11.25">
      <c r="B13" s="46">
        <v>19804</v>
      </c>
      <c r="C13" s="67">
        <v>248</v>
      </c>
      <c r="D13" s="68">
        <f t="shared" si="0"/>
        <v>3.724282925364169</v>
      </c>
    </row>
    <row r="14" spans="2:4" ht="11.25">
      <c r="B14" s="46">
        <v>19703</v>
      </c>
      <c r="C14" s="67">
        <v>246</v>
      </c>
      <c r="D14" s="68">
        <f t="shared" si="0"/>
        <v>3.69424838564349</v>
      </c>
    </row>
    <row r="15" spans="2:4" ht="11.25">
      <c r="B15" s="46">
        <v>19808</v>
      </c>
      <c r="C15" s="67">
        <v>240</v>
      </c>
      <c r="D15" s="68">
        <f t="shared" si="0"/>
        <v>3.604144766481453</v>
      </c>
    </row>
    <row r="16" spans="2:4" ht="11.25">
      <c r="B16" s="46">
        <v>19809</v>
      </c>
      <c r="C16" s="67">
        <v>214</v>
      </c>
      <c r="D16" s="68">
        <f t="shared" si="0"/>
        <v>3.2136957501126293</v>
      </c>
    </row>
    <row r="17" spans="2:4" ht="11.25">
      <c r="B17" s="46">
        <v>19702</v>
      </c>
      <c r="C17" s="67">
        <v>131</v>
      </c>
      <c r="D17" s="68">
        <f t="shared" si="0"/>
        <v>1.96726235170446</v>
      </c>
    </row>
    <row r="18" spans="2:4" ht="11.25">
      <c r="B18" s="46">
        <v>19711</v>
      </c>
      <c r="C18" s="67">
        <v>128</v>
      </c>
      <c r="D18" s="68">
        <f t="shared" si="0"/>
        <v>1.922210542123442</v>
      </c>
    </row>
    <row r="19" spans="2:4" ht="11.25">
      <c r="B19" s="46">
        <v>19701</v>
      </c>
      <c r="C19" s="67">
        <v>124</v>
      </c>
      <c r="D19" s="68">
        <f t="shared" si="0"/>
        <v>1.8621414626820845</v>
      </c>
    </row>
    <row r="20" spans="2:4" ht="11.25">
      <c r="B20" s="46">
        <v>19713</v>
      </c>
      <c r="C20" s="67">
        <v>114</v>
      </c>
      <c r="D20" s="68">
        <f t="shared" si="0"/>
        <v>1.7119687640786905</v>
      </c>
    </row>
    <row r="21" spans="2:4" ht="11.25">
      <c r="B21" s="46">
        <v>19707</v>
      </c>
      <c r="C21" s="67">
        <v>91</v>
      </c>
      <c r="D21" s="68">
        <f t="shared" si="0"/>
        <v>1.3665715572908845</v>
      </c>
    </row>
    <row r="22" spans="2:4" ht="11.25">
      <c r="B22" s="46">
        <v>19709</v>
      </c>
      <c r="C22" s="67">
        <v>72</v>
      </c>
      <c r="D22" s="68">
        <f t="shared" si="0"/>
        <v>1.081243429944436</v>
      </c>
    </row>
    <row r="23" spans="2:4" ht="11.25">
      <c r="B23" s="46">
        <v>19807</v>
      </c>
      <c r="C23" s="67">
        <v>56</v>
      </c>
      <c r="D23" s="68">
        <f t="shared" si="0"/>
        <v>0.8409671121790058</v>
      </c>
    </row>
    <row r="24" spans="2:4" ht="11.25">
      <c r="B24" s="46">
        <v>19901</v>
      </c>
      <c r="C24" s="67">
        <v>23</v>
      </c>
      <c r="D24" s="68">
        <f t="shared" si="0"/>
        <v>0.345397206787806</v>
      </c>
    </row>
    <row r="25" spans="2:4" ht="11.25">
      <c r="B25" s="46">
        <v>19977</v>
      </c>
      <c r="C25" s="67">
        <v>21</v>
      </c>
      <c r="D25" s="68">
        <f t="shared" si="0"/>
        <v>0.31536266706712723</v>
      </c>
    </row>
    <row r="26" spans="2:4" ht="11.25">
      <c r="B26" s="46">
        <v>19904</v>
      </c>
      <c r="C26" s="67">
        <v>15</v>
      </c>
      <c r="D26" s="68">
        <f t="shared" si="0"/>
        <v>0.22525904790509083</v>
      </c>
    </row>
    <row r="27" spans="2:4" ht="11.25">
      <c r="B27" s="46">
        <v>19734</v>
      </c>
      <c r="C27" s="67">
        <v>13</v>
      </c>
      <c r="D27" s="68">
        <f t="shared" si="0"/>
        <v>0.19522450818441206</v>
      </c>
    </row>
    <row r="28" spans="2:4" ht="11.25">
      <c r="B28" s="46">
        <v>19938</v>
      </c>
      <c r="C28" s="67">
        <v>13</v>
      </c>
      <c r="D28" s="68">
        <f t="shared" si="0"/>
        <v>0.19522450818441206</v>
      </c>
    </row>
    <row r="29" spans="2:4" ht="11.25">
      <c r="B29" s="46">
        <v>19899</v>
      </c>
      <c r="C29" s="67">
        <v>12</v>
      </c>
      <c r="D29" s="68">
        <f t="shared" si="0"/>
        <v>0.18020723832407268</v>
      </c>
    </row>
    <row r="30" spans="2:4" ht="11.25">
      <c r="B30" s="46">
        <v>19706</v>
      </c>
      <c r="C30" s="67">
        <v>10</v>
      </c>
      <c r="D30" s="68">
        <f t="shared" si="0"/>
        <v>0.1501726986033939</v>
      </c>
    </row>
    <row r="31" spans="2:4" ht="11.25">
      <c r="B31" s="46">
        <v>19963</v>
      </c>
      <c r="C31" s="67">
        <v>10</v>
      </c>
      <c r="D31" s="68">
        <f t="shared" si="0"/>
        <v>0.1501726986033939</v>
      </c>
    </row>
    <row r="32" spans="2:4" ht="11.25">
      <c r="B32" s="46">
        <v>19973</v>
      </c>
      <c r="C32" s="55" t="s">
        <v>18</v>
      </c>
      <c r="D32" s="55" t="s">
        <v>18</v>
      </c>
    </row>
    <row r="33" spans="2:4" ht="11.25">
      <c r="B33" s="46">
        <v>19966</v>
      </c>
      <c r="C33" s="55" t="s">
        <v>18</v>
      </c>
      <c r="D33" s="55" t="s">
        <v>18</v>
      </c>
    </row>
    <row r="34" spans="2:4" ht="11.25">
      <c r="B34" s="46">
        <v>19956</v>
      </c>
      <c r="C34" s="55" t="s">
        <v>18</v>
      </c>
      <c r="D34" s="55" t="s">
        <v>18</v>
      </c>
    </row>
    <row r="35" spans="2:4" ht="11.25">
      <c r="B35" s="46">
        <v>19943</v>
      </c>
      <c r="C35" s="55" t="s">
        <v>18</v>
      </c>
      <c r="D35" s="55" t="s">
        <v>18</v>
      </c>
    </row>
    <row r="36" spans="2:4" ht="11.25">
      <c r="B36" s="46">
        <v>19962</v>
      </c>
      <c r="C36" s="55" t="s">
        <v>18</v>
      </c>
      <c r="D36" s="55" t="s">
        <v>18</v>
      </c>
    </row>
    <row r="37" spans="2:4" ht="11.25">
      <c r="B37" s="46">
        <v>19732</v>
      </c>
      <c r="C37" s="55" t="s">
        <v>18</v>
      </c>
      <c r="D37" s="55" t="s">
        <v>18</v>
      </c>
    </row>
    <row r="38" spans="2:4" ht="11.25">
      <c r="B38" s="46">
        <v>19933</v>
      </c>
      <c r="C38" s="55" t="s">
        <v>18</v>
      </c>
      <c r="D38" s="55" t="s">
        <v>18</v>
      </c>
    </row>
    <row r="39" spans="2:4" ht="11.25">
      <c r="B39" s="46">
        <v>19946</v>
      </c>
      <c r="C39" s="55" t="s">
        <v>18</v>
      </c>
      <c r="D39" s="55" t="s">
        <v>18</v>
      </c>
    </row>
    <row r="40" spans="2:4" ht="11.25">
      <c r="B40" s="46">
        <v>19947</v>
      </c>
      <c r="C40" s="55" t="s">
        <v>18</v>
      </c>
      <c r="D40" s="55" t="s">
        <v>18</v>
      </c>
    </row>
    <row r="41" spans="2:4" ht="11.25">
      <c r="B41" s="46">
        <v>19970</v>
      </c>
      <c r="C41" s="55" t="s">
        <v>18</v>
      </c>
      <c r="D41" s="55" t="s">
        <v>18</v>
      </c>
    </row>
    <row r="42" spans="2:4" ht="11.25">
      <c r="B42" s="46">
        <v>19733</v>
      </c>
      <c r="C42" s="55" t="s">
        <v>18</v>
      </c>
      <c r="D42" s="55" t="s">
        <v>18</v>
      </c>
    </row>
    <row r="43" spans="2:4" ht="11.25">
      <c r="B43" s="46">
        <v>19930</v>
      </c>
      <c r="C43" s="55" t="s">
        <v>18</v>
      </c>
      <c r="D43" s="55" t="s">
        <v>18</v>
      </c>
    </row>
    <row r="44" spans="2:4" ht="11.25">
      <c r="B44" s="46">
        <v>19934</v>
      </c>
      <c r="C44" s="55" t="s">
        <v>18</v>
      </c>
      <c r="D44" s="55" t="s">
        <v>18</v>
      </c>
    </row>
    <row r="45" spans="2:4" ht="11.25">
      <c r="B45" s="46">
        <v>19940</v>
      </c>
      <c r="C45" s="55" t="s">
        <v>18</v>
      </c>
      <c r="D45" s="55" t="s">
        <v>18</v>
      </c>
    </row>
    <row r="46" spans="2:4" ht="11.25">
      <c r="B46" s="46">
        <v>19952</v>
      </c>
      <c r="C46" s="55" t="s">
        <v>18</v>
      </c>
      <c r="D46" s="55" t="s">
        <v>18</v>
      </c>
    </row>
    <row r="47" spans="2:4" ht="11.25">
      <c r="B47" s="46">
        <v>19955</v>
      </c>
      <c r="C47" s="55" t="s">
        <v>18</v>
      </c>
      <c r="D47" s="55" t="s">
        <v>18</v>
      </c>
    </row>
    <row r="48" spans="2:4" ht="11.25">
      <c r="B48" s="46">
        <v>19958</v>
      </c>
      <c r="C48" s="55" t="s">
        <v>18</v>
      </c>
      <c r="D48" s="55" t="s">
        <v>18</v>
      </c>
    </row>
    <row r="49" spans="2:4" ht="11.25">
      <c r="B49" s="46">
        <v>19960</v>
      </c>
      <c r="C49" s="55" t="s">
        <v>18</v>
      </c>
      <c r="D49" s="55" t="s">
        <v>18</v>
      </c>
    </row>
    <row r="50" spans="2:4" ht="11.25">
      <c r="B50" s="46">
        <v>19968</v>
      </c>
      <c r="C50" s="55" t="s">
        <v>18</v>
      </c>
      <c r="D50" s="55" t="s">
        <v>18</v>
      </c>
    </row>
    <row r="51" spans="2:4" ht="11.25">
      <c r="B51" s="46">
        <v>19971</v>
      </c>
      <c r="C51" s="55" t="s">
        <v>18</v>
      </c>
      <c r="D51" s="55" t="s">
        <v>18</v>
      </c>
    </row>
    <row r="52" spans="2:4" ht="11.25">
      <c r="B52" s="46" t="s">
        <v>3</v>
      </c>
      <c r="C52" s="47">
        <v>44</v>
      </c>
      <c r="D52" s="68">
        <f t="shared" si="0"/>
        <v>0.6607598738549332</v>
      </c>
    </row>
    <row r="53" spans="2:4" ht="11.25">
      <c r="B53" s="46" t="s">
        <v>2</v>
      </c>
      <c r="C53" s="47">
        <v>54</v>
      </c>
      <c r="D53" s="68">
        <f t="shared" si="0"/>
        <v>0.8109325724583271</v>
      </c>
    </row>
    <row r="54" spans="2:4" ht="11.25">
      <c r="B54" s="46" t="s">
        <v>19</v>
      </c>
      <c r="C54" s="47">
        <v>76</v>
      </c>
      <c r="D54" s="68">
        <f t="shared" si="0"/>
        <v>1.1413125093857936</v>
      </c>
    </row>
    <row r="55" spans="2:4" ht="11.25">
      <c r="B55" s="46" t="s">
        <v>1</v>
      </c>
      <c r="C55" s="47">
        <v>185</v>
      </c>
      <c r="D55" s="68">
        <f t="shared" si="0"/>
        <v>2.7781949241627872</v>
      </c>
    </row>
    <row r="56" spans="2:4" ht="12" thickBot="1">
      <c r="B56" s="69" t="s">
        <v>0</v>
      </c>
      <c r="C56" s="65">
        <v>6659</v>
      </c>
      <c r="D56" s="66">
        <f t="shared" si="0"/>
        <v>100</v>
      </c>
    </row>
  </sheetData>
  <sheetProtection/>
  <mergeCells count="2">
    <mergeCell ref="B1:E1"/>
    <mergeCell ref="B4:D4"/>
  </mergeCells>
  <printOptions/>
  <pageMargins left="0.75" right="0.75" top="1" bottom="1" header="0.5" footer="0.5"/>
  <pageSetup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Gladders</dc:creator>
  <cp:keywords/>
  <dc:description/>
  <cp:lastModifiedBy>Jennifer</cp:lastModifiedBy>
  <cp:lastPrinted>2010-09-01T13:43:33Z</cp:lastPrinted>
  <dcterms:created xsi:type="dcterms:W3CDTF">2010-04-16T15:15:08Z</dcterms:created>
  <dcterms:modified xsi:type="dcterms:W3CDTF">2018-03-28T17:03:33Z</dcterms:modified>
  <cp:category/>
  <cp:version/>
  <cp:contentType/>
  <cp:contentStatus/>
</cp:coreProperties>
</file>